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财政拨款收支总表" sheetId="1" r:id="rId1"/>
    <sheet name="一般公共预算支出表" sheetId="2" r:id="rId2"/>
    <sheet name="一般公共预算基本支出表" sheetId="3" r:id="rId3"/>
    <sheet name="一般公共预算&quot;三公&quot;经费支出表" sheetId="4" r:id="rId4"/>
    <sheet name="政府性基金预算支出表" sheetId="5" r:id="rId5"/>
    <sheet name="部门收支总表" sheetId="6" r:id="rId6"/>
    <sheet name="部门收入总表" sheetId="7" r:id="rId7"/>
    <sheet name="部门支出总表" sheetId="8" r:id="rId8"/>
    <sheet name="整体支出绩效目标申报表" sheetId="9" r:id="rId9"/>
  </sheets>
  <definedNames>
    <definedName name="_xlnm.Print_Area" localSheetId="6">部门收入总表!$A$1:$L$8</definedName>
    <definedName name="_xlnm.Print_Area" localSheetId="5">部门收支总表!$A$2:$D$27</definedName>
    <definedName name="_xlnm.Print_Area" localSheetId="7">部门支出总表!$A$1:$G$7</definedName>
    <definedName name="_xlnm.Print_Area" localSheetId="0">财政拨款收支总表!$A$1:$D$29</definedName>
    <definedName name="_xlnm.Print_Area" localSheetId="3">'一般公共预算"三公"经费支出表'!$A$1:$L$9</definedName>
    <definedName name="_xlnm.Print_Area" localSheetId="2">一般公共预算基本支出表!$A$1:$I$35</definedName>
    <definedName name="_xlnm.Print_Area" localSheetId="1">一般公共预算支出表!$A$1:$G$8</definedName>
    <definedName name="_xlnm.Print_Area" localSheetId="4">政府性基金预算支出表!$A$1:$G$14</definedName>
    <definedName name="_xlnm.Print_Titles" localSheetId="6">部门收入总表!$1:$6</definedName>
    <definedName name="_xlnm.Print_Titles" localSheetId="7">部门支出总表!$1:$5</definedName>
    <definedName name="_xlnm.Print_Titles" localSheetId="3">'一般公共预算"三公"经费支出表'!$1:$6</definedName>
    <definedName name="_xlnm.Print_Titles" localSheetId="2">一般公共预算基本支出表!$1:$6</definedName>
    <definedName name="_xlnm.Print_Titles" localSheetId="1">一般公共预算支出表!$1:$6</definedName>
    <definedName name="_xlnm.Print_Titles" localSheetId="4">政府性基金预算支出表!$1:$6</definedName>
  </definedNames>
  <calcPr calcId="144525"/>
</workbook>
</file>

<file path=xl/sharedStrings.xml><?xml version="1.0" encoding="utf-8"?>
<sst xmlns="http://schemas.openxmlformats.org/spreadsheetml/2006/main" count="442" uniqueCount="268">
  <si>
    <t>财政拨款收支总表</t>
  </si>
  <si>
    <t>单位：万元</t>
  </si>
  <si>
    <t xml:space="preserve"> 收  入</t>
  </si>
  <si>
    <t xml:space="preserve">    支   出</t>
  </si>
  <si>
    <t>项目</t>
  </si>
  <si>
    <t>预算数</t>
  </si>
  <si>
    <t>一一般公共预算拨款</t>
  </si>
  <si>
    <t>一.本年支出</t>
  </si>
  <si>
    <t xml:space="preserve">   经费拨款</t>
  </si>
  <si>
    <t>一、一般公共服务支出</t>
  </si>
  <si>
    <t xml:space="preserve">   纳入一般公共预算管理的非税收入拨款</t>
  </si>
  <si>
    <t>二、国防支出</t>
  </si>
  <si>
    <t>二、政府性基金收入</t>
  </si>
  <si>
    <t>三、公共安全支出</t>
  </si>
  <si>
    <t>四、教育支出</t>
  </si>
  <si>
    <t>五、科学技术支出</t>
  </si>
  <si>
    <t>六、文化旅游体育与传媒支出</t>
  </si>
  <si>
    <t>七、社会保障和就业支出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</si>
  <si>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</si>
  <si>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</si>
  <si>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</si>
  <si>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</si>
  <si>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</si>
  <si>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十三、资源勘探电力信息等支出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</si>
  <si>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</si>
  <si>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</si>
  <si>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</si>
  <si>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</si>
  <si>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</si>
  <si>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</si>
  <si>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二十、其他支出</t>
  </si>
  <si>
    <t>二、结转下年</t>
  </si>
  <si>
    <t>收 入 总计</t>
  </si>
  <si>
    <t>支 出 总 计</t>
  </si>
  <si>
    <t>一般公共预算支出表(按功能分类)</t>
  </si>
  <si>
    <t>功能分类科目</t>
  </si>
  <si>
    <t>科目编码</t>
  </si>
  <si>
    <t>科目名称</t>
  </si>
  <si>
    <t>小计</t>
  </si>
  <si>
    <t>基本支出</t>
  </si>
  <si>
    <t>项目支出</t>
  </si>
  <si>
    <t>类</t>
  </si>
  <si>
    <t>款</t>
  </si>
  <si>
    <t>项</t>
  </si>
  <si>
    <t>合计</t>
  </si>
  <si>
    <t>205</t>
  </si>
  <si>
    <t>03</t>
  </si>
  <si>
    <t>05</t>
  </si>
  <si>
    <t>高等职业教育</t>
  </si>
  <si>
    <t>一般公共预算基本支出表（按经济分类）</t>
  </si>
  <si>
    <t>政府预算经济分类科目</t>
  </si>
  <si>
    <t>部门经济分类科目</t>
  </si>
  <si>
    <t>人员经费</t>
  </si>
  <si>
    <t>公用经费</t>
  </si>
  <si>
    <t>工资福利支出</t>
  </si>
  <si>
    <t>501</t>
  </si>
  <si>
    <t>01</t>
  </si>
  <si>
    <t>工资奖金津补贴</t>
  </si>
  <si>
    <t xml:space="preserve">  基本工资</t>
  </si>
  <si>
    <t xml:space="preserve">  政府绩效奖励</t>
  </si>
  <si>
    <t xml:space="preserve">  综治奖</t>
  </si>
  <si>
    <t>505</t>
  </si>
  <si>
    <t>07</t>
  </si>
  <si>
    <t xml:space="preserve">  绩效工资</t>
  </si>
  <si>
    <t>02</t>
  </si>
  <si>
    <t>社会保障缴费</t>
  </si>
  <si>
    <t>08</t>
  </si>
  <si>
    <t xml:space="preserve">  机关事业单位基本养老保险缴费</t>
  </si>
  <si>
    <t>10</t>
  </si>
  <si>
    <t xml:space="preserve">  职工基本医疗保险缴费</t>
  </si>
  <si>
    <t>住房公积金</t>
  </si>
  <si>
    <t>13</t>
  </si>
  <si>
    <t xml:space="preserve">  住房公积金</t>
  </si>
  <si>
    <t>商品和服务支出</t>
  </si>
  <si>
    <t>502</t>
  </si>
  <si>
    <t>办公经费</t>
  </si>
  <si>
    <t xml:space="preserve">  办公费</t>
  </si>
  <si>
    <t xml:space="preserve">  印刷费</t>
  </si>
  <si>
    <t xml:space="preserve">  水费</t>
  </si>
  <si>
    <t>06</t>
  </si>
  <si>
    <t xml:space="preserve">  电费</t>
  </si>
  <si>
    <t xml:space="preserve">  邮电费</t>
  </si>
  <si>
    <t>09</t>
  </si>
  <si>
    <t xml:space="preserve">  物业管理费</t>
  </si>
  <si>
    <t>11</t>
  </si>
  <si>
    <t xml:space="preserve">  差旅费</t>
  </si>
  <si>
    <t>维修（护）费</t>
  </si>
  <si>
    <t xml:space="preserve">  维修(护)费</t>
  </si>
  <si>
    <t>会议费</t>
  </si>
  <si>
    <t>15</t>
  </si>
  <si>
    <t xml:space="preserve">  会议费</t>
  </si>
  <si>
    <t>培训费</t>
  </si>
  <si>
    <t>16</t>
  </si>
  <si>
    <t xml:space="preserve">  培训费</t>
  </si>
  <si>
    <t>公务接待费</t>
  </si>
  <si>
    <t>17</t>
  </si>
  <si>
    <t xml:space="preserve">  公务接待费</t>
  </si>
  <si>
    <t>28</t>
  </si>
  <si>
    <t xml:space="preserve">  工会经费</t>
  </si>
  <si>
    <t>29</t>
  </si>
  <si>
    <t xml:space="preserve">  福利费</t>
  </si>
  <si>
    <t>39</t>
  </si>
  <si>
    <t xml:space="preserve">  车补</t>
  </si>
  <si>
    <t>99</t>
  </si>
  <si>
    <t>其他商品和服务支出</t>
  </si>
  <si>
    <t xml:space="preserve">  其他商品和服务支出</t>
  </si>
  <si>
    <t>对个人和家庭的补助</t>
  </si>
  <si>
    <t>509</t>
  </si>
  <si>
    <t>离退休费</t>
  </si>
  <si>
    <t xml:space="preserve">  离休人员生活待遇</t>
  </si>
  <si>
    <t xml:space="preserve">  离休人员津补贴</t>
  </si>
  <si>
    <t xml:space="preserve">  离休费</t>
  </si>
  <si>
    <t>一般公共预算"三公"经费支出表</t>
  </si>
  <si>
    <t>2020年预算数</t>
  </si>
  <si>
    <t>2021年预算数</t>
  </si>
  <si>
    <t>因公出国(境)费</t>
  </si>
  <si>
    <t>公务用车购置及运行费</t>
  </si>
  <si>
    <t>公务用车购置费</t>
  </si>
  <si>
    <t>公务用车运行费</t>
  </si>
  <si>
    <t>备注:2021年非一般预算安排的三公经费共</t>
  </si>
  <si>
    <t>万元,其中:因公出国(境)费用</t>
  </si>
  <si>
    <t>万元,公务用车购置费</t>
  </si>
  <si>
    <t>万元,公务用车运行费</t>
  </si>
  <si>
    <t>万元,公务接待费</t>
  </si>
  <si>
    <t>万元。</t>
  </si>
  <si>
    <t>政府性基金预算支出表</t>
  </si>
  <si>
    <t>本年政府性基金预算财政拨款支出</t>
  </si>
  <si>
    <t>部门收支总表</t>
  </si>
  <si>
    <t>收入</t>
  </si>
  <si>
    <t>支出</t>
  </si>
  <si>
    <t>一、一般公共预算拨款</t>
  </si>
  <si>
    <t xml:space="preserve">    经费拨款</t>
  </si>
  <si>
    <t>三、纳入专户管理的非税收入拨款</t>
  </si>
  <si>
    <t>四、上级补助收入</t>
  </si>
  <si>
    <t>五、其他收入</t>
  </si>
  <si>
    <t xml:space="preserve">    收入总计</t>
  </si>
  <si>
    <t xml:space="preserve">        支出总计</t>
  </si>
  <si>
    <t>部门收入总表</t>
  </si>
  <si>
    <t>一般公共预算拨款</t>
  </si>
  <si>
    <t>政府性基金收入</t>
  </si>
  <si>
    <t>纳入专户管理的非税收入拨款</t>
  </si>
  <si>
    <t>上级补助收入</t>
  </si>
  <si>
    <t>其他
收入</t>
  </si>
  <si>
    <t>经费
拨款</t>
  </si>
  <si>
    <t>纳入一般公共预算管理的非税收入拨款</t>
  </si>
  <si>
    <t>中等职业教育</t>
  </si>
  <si>
    <t>部门支出总表</t>
  </si>
  <si>
    <t xml:space="preserve"> 2021年部门(单位)整体支出绩效目标申报表</t>
  </si>
  <si>
    <t>填报单位：娄底职业技术</t>
  </si>
  <si>
    <t>填报人：龙露</t>
  </si>
  <si>
    <t>联系电话：15243812133</t>
  </si>
  <si>
    <t>填报日期：2020.11.13</t>
  </si>
  <si>
    <t>单位
代码</t>
  </si>
  <si>
    <t>年度预算申请</t>
  </si>
  <si>
    <t>部门整体支出年度绩效目标</t>
  </si>
  <si>
    <t>资金总额</t>
  </si>
  <si>
    <t>其中，按收入性质分</t>
  </si>
  <si>
    <t>按支出性质分</t>
  </si>
  <si>
    <t>一般公共预算</t>
  </si>
  <si>
    <t>政府性基金拨款</t>
  </si>
  <si>
    <t>非税收入拨款
纳入专户管理的</t>
  </si>
  <si>
    <t>其他资金</t>
  </si>
  <si>
    <t>绩效目标</t>
  </si>
  <si>
    <t>产出指标</t>
  </si>
  <si>
    <t>效益指标</t>
  </si>
  <si>
    <t>数量
指标</t>
  </si>
  <si>
    <t>质量
指标</t>
  </si>
  <si>
    <t>时效
指标</t>
  </si>
  <si>
    <t>成本
指标</t>
  </si>
  <si>
    <t>经济效益</t>
  </si>
  <si>
    <t>社会效益</t>
  </si>
  <si>
    <t>生态效益</t>
  </si>
  <si>
    <t>可持续
影响</t>
  </si>
  <si>
    <t>服务对象满意度</t>
  </si>
  <si>
    <t>目标1：加强特色专业群建设，继续推进教学改革和课程体系建设；完善实验实训条件建设；推进1+X证书制度试点。</t>
  </si>
  <si>
    <t>（1）建设两个省级一流特色专业群；（2）建设1个省级、4个校级专业教学资源库，建设11门省级精品在线课程，15门左右校级精品在线开放课程，每个专业群建设2-3门优质核心课程，购买和建设40门左右网络课程；（3）完成3间机房的改造和15个以上实验实训室项目的改造与建设。（4）完成8个专业的1+X证书制度试点任务。</t>
  </si>
  <si>
    <t>（1）专业特色更加鲜明，人才培养质量持续提升，服务区域经济社会发展能力不断增强；                                 （2）教育教学内涵显著提升；                  （3）实验实训条件进一步改善；                （4） 校企合作,产教深度融合机制进一步完善。</t>
  </si>
  <si>
    <t>按各方案的要求，在规定时间内推进建设。</t>
  </si>
  <si>
    <t>全年教学成本控制在3000万元以内。</t>
  </si>
  <si>
    <t>（1）为区域经济社会发展提供创新型高素质技术技能型人才；（2）人才培养质量进一步提升，毕业生对口就业率进一步提升；                      （３）在省级专业技能竞赛、专业技能抽查、毕业设计抽查、专业人才培养方案检查中取得优异成绩。</t>
  </si>
  <si>
    <t>（１）学校办学特色更加鲜明，学校美誉度进一步提升；                                       （２）满足用人单位对高素质技术技能型人才的需求。</t>
  </si>
  <si>
    <t>学校内涵建设不断加强，获益学生人数持续增长。</t>
  </si>
  <si>
    <t>毕业生满意度100%，用人单位满意度100%。</t>
  </si>
  <si>
    <t>目标2：优化管理，加大青年科技骨干教师培养的力度，力争在培育学术名家和优秀学术团队上有所突破；以科研平台和团队建设为抓手，力争培育高水平的科研成果；把握方向，将理念创新、制度创新、技术创新和绿色环保理念融入到学校科研工作中，营造科研育人氛围。</t>
  </si>
  <si>
    <t>（1）修订和完善好科研管理相关制度。（2）建设好现有的研究机构、创新团队、农机工程技术中心、安全培训与技术服务中心及省级创新平台--星创天地（现代农林实训基地）。（3）力争省级课题立项5项以上，厅（市）级课题立项20项以上，横向课题立项6项以上，院级课题立项20项以上；资助出版优秀学术著作5部；公开发表学术论文155篇，其中在中文核心以上刊物公开发表学术论文6篇以上；获得专利10项，其中发明专利1项以上；软件著作权10项；编辑出版学报4期。（4）按上级要求组织开展好全国社科普及周、全国科技普及周和全国科普日活动等。</t>
  </si>
  <si>
    <t>（1）科研管理制度更科学，体系更完善，管理更规范，育人导向更明确。                    （2）科研平台和团队水平更高。              （3）力争取得更多的高水平科研成果。                           （4）科普活动社会影响更大、更好，能得到上级管理部门和师生的认可和好评。</t>
  </si>
  <si>
    <t>按上级通知规定的时间和各方案要求完成计划目标任务</t>
  </si>
  <si>
    <t>严格控制在预算确定的金额范围内</t>
  </si>
  <si>
    <t>力争纵向科研课题到账经费30万以上，社会服务到账经费20万以上。</t>
  </si>
  <si>
    <t>经济社会服务能力更强，进一步提升市民和师生的科技知识和科技素质，进一步崇尚科学，推崇创新</t>
  </si>
  <si>
    <t>促进学校与全社会的生态文明建设。</t>
  </si>
  <si>
    <t>将理念创新、制度创新、技术创新和绿色环保理念更好地融入到学校科研育人的过程中，进一步营造良好的学术氛围。</t>
  </si>
  <si>
    <t>师生和社会满意度力争达到98%以上</t>
  </si>
  <si>
    <t xml:space="preserve">目标3：完成本年度单位人员经费保障任务
</t>
  </si>
  <si>
    <t>保障在职人员969人的人员经费</t>
  </si>
  <si>
    <t xml:space="preserve"> 人员经费保障率100%，坚持按劳分配、以岗定酬，效率优先、兼顾公平，稳定骨干、吸引人才的原则，稳妥开展绩效工资改革。</t>
  </si>
  <si>
    <t>人员工资逐月保障，按月足额缴纳“五险一金”。</t>
  </si>
  <si>
    <t>1.2亿元</t>
  </si>
  <si>
    <t>逐步提升教职员工待遇</t>
  </si>
  <si>
    <t>努力为社会经济建设输送合格技能人才等方面的社会效益</t>
  </si>
  <si>
    <t>提高教职工归属感和幸福指数，维护社会稳定，促进社会和谐的影响。</t>
  </si>
  <si>
    <t>单位人员对财政资金保障和单位经费保障的预计满意度达100%</t>
  </si>
  <si>
    <t>目标4：加强人才队伍建设，开展岗位大练兵，改善师资结构，提升学校内涵</t>
  </si>
  <si>
    <r>
      <rPr>
        <sz val="10"/>
        <rFont val="宋体"/>
        <charset val="134"/>
        <scheme val="minor"/>
      </rPr>
      <t>引进硕士研究生以上高层次人才25</t>
    </r>
    <r>
      <rPr>
        <sz val="10"/>
        <rFont val="宋体"/>
        <charset val="134"/>
      </rPr>
      <t>人，公开招聘选调专业教师</t>
    </r>
    <r>
      <rPr>
        <sz val="10"/>
        <rFont val="宋体"/>
        <charset val="134"/>
      </rPr>
      <t>23</t>
    </r>
    <r>
      <rPr>
        <sz val="10"/>
        <rFont val="宋体"/>
        <charset val="134"/>
      </rPr>
      <t>人，现有人才没有流失；培训教师</t>
    </r>
    <r>
      <rPr>
        <sz val="10"/>
        <rFont val="宋体"/>
        <charset val="134"/>
      </rPr>
      <t>200</t>
    </r>
    <r>
      <rPr>
        <sz val="10"/>
        <rFont val="宋体"/>
        <charset val="134"/>
      </rPr>
      <t>人以上；新聘兼职教师</t>
    </r>
    <r>
      <rPr>
        <sz val="10"/>
        <rFont val="宋体"/>
        <charset val="134"/>
      </rPr>
      <t>150</t>
    </r>
    <r>
      <rPr>
        <sz val="10"/>
        <rFont val="宋体"/>
        <charset val="134"/>
      </rPr>
      <t>人；国际交流与合作</t>
    </r>
    <r>
      <rPr>
        <sz val="10"/>
        <rFont val="宋体"/>
        <charset val="134"/>
      </rPr>
      <t>10人，</t>
    </r>
    <r>
      <rPr>
        <sz val="10"/>
        <rFont val="宋体"/>
        <charset val="134"/>
      </rPr>
      <t>培养专业带头人</t>
    </r>
    <r>
      <rPr>
        <sz val="10"/>
        <rFont val="宋体"/>
        <charset val="134"/>
      </rPr>
      <t>12</t>
    </r>
    <r>
      <rPr>
        <sz val="10"/>
        <rFont val="宋体"/>
        <charset val="134"/>
      </rPr>
      <t>人，青年骨干教师</t>
    </r>
    <r>
      <rPr>
        <sz val="10"/>
        <rFont val="宋体"/>
        <charset val="134"/>
      </rPr>
      <t>20</t>
    </r>
    <r>
      <rPr>
        <sz val="10"/>
        <rFont val="宋体"/>
        <charset val="134"/>
      </rPr>
      <t>人，教师团队、教学团队、科研团队各</t>
    </r>
    <r>
      <rPr>
        <sz val="10"/>
        <rFont val="宋体"/>
        <charset val="134"/>
      </rPr>
      <t>10</t>
    </r>
    <r>
      <rPr>
        <sz val="10"/>
        <rFont val="宋体"/>
        <charset val="134"/>
      </rPr>
      <t>个，引进博士科研启动经费；对全校管理人员、教学人员、工勤人员对岗分阶段、分层次进行练兵。</t>
    </r>
  </si>
  <si>
    <t>推进名师培养，推进“专业课教师双师素质提升工程”；增加行业企业兼职教师数量；建立准确的人事数据库；全面提升教职员工素质，增强办学能力</t>
  </si>
  <si>
    <t>12月份之前完成</t>
  </si>
  <si>
    <t>580万元</t>
  </si>
  <si>
    <t>减少人员浪费，防止人浮于事；提升师资队伍能力素养，增强学校的社会竞争力</t>
  </si>
  <si>
    <t>提高人才队伍社会服务水平，为社会培养更多的素质合格的人才。</t>
  </si>
  <si>
    <t>提高教师整体教学能力，满足学校教育教学的需要</t>
  </si>
  <si>
    <t>满意度达到95%以上</t>
  </si>
  <si>
    <t>目标5：加强辅导员队伍建设，丰富学生校园文化生活，打造校园文化精品活动，提升学生综合素质，为学生提供良好的住宿条件，造就全面发展的青年学生。</t>
  </si>
  <si>
    <t>（1）全年举行5次以上的辅导员的各项技能比赛和辅导员培训；（2）奖、助、勤资助学生1000人以上；（3）全年开展全校性排球比赛、篮球比赛、开学典礼、毕业典礼，开展青年学习节、文化艺术节、青年志愿者服务活动、“三下乡”社会实践活动、社团文化活动，学生参与率90%以上；（4）开展学生心理普测普查活动，组织开展大学生心理健康活动月系列活动，重点人群开展心理咨询等各项工作，（5）对宿舍资产和有关设备进行更换</t>
  </si>
  <si>
    <t>（1）辅导员参与率95%以上；（2）资助工作学生评选精准率80%以上；（3）各项活动开展组织有序，无安全责任事故发生，学生积极参与，校园氛围浓厚，打造具有特色和影响力的品牌活动；（4）无一例因心理问题导致的学生死亡事件（5）为就读学生提供良好的住宿环境</t>
  </si>
  <si>
    <t>（1）辅导员技能比赛2021年12月份中旬前完成；（2）2021年12月中旬完成（3）第一阶段开展排球比赛和毕业典礼6月底前完成，其他各项活动在12月底前完成；（4）心理健康活动第一阶段6月底前完成，第二阶段12底前完成；（5）宿舍改造10月份前完成</t>
  </si>
  <si>
    <t>全年学生管理工作经费控制在350万元内</t>
  </si>
  <si>
    <t>（1）提升辅导员队伍建设，提高育人水平（2）以奖、助、勤方式帮助部分学生完成学业，学生不因经济困难而退学；并激励学生成长成才（3） 提升学生的综合素质和专业技能，提升学校品位（4）提升学生心理素质，确保学生健康发展</t>
  </si>
  <si>
    <t>为社会培养心理健康、人格健全，有爱国情怀、全方位发展的技能型人才；扩大学校社会影响力</t>
  </si>
  <si>
    <t>（1）更好发挥辅导员教书育人作用；（2）激励和教育学生成长成才；（3）丰富校园文化，提升校园品位，提高学生综合素质；（4）提升大学生心理素质； （5）为学校基础性建设提供保障</t>
  </si>
  <si>
    <t>师生满意度达到90%以上</t>
  </si>
  <si>
    <t>目标6：加强学生思想政治教育，实施典型引路工程，大力加强新媒体引航阵地建设，搭建他是新创业孵化平台</t>
  </si>
  <si>
    <t>（1）对学生开展5个主题学习，4个系列活动（2）单独学生访谈100人次，集体访谈6场；（3）微信公众号、QQ微博关注青年动态，开展网上青年大学习，打造网上青年之家；（5）表彰优秀团干（6）培育4个创业项目</t>
  </si>
  <si>
    <t xml:space="preserve">（1）学习紧扣时代，效果良好；（2）全面了解学生学习、生活状态，全面了解学生思想动态（3）打造三网合一交流平台，引领青年正确价值观；
（4）丰富校园科技文化生活；
（6）树立榜样，促进学生成长（5）争取成功孵化；
</t>
  </si>
  <si>
    <t>按计划于2021年12月底前完成</t>
  </si>
  <si>
    <t>成本控制在65万元</t>
  </si>
  <si>
    <t xml:space="preserve">（1）构筑青年精神支柱；（2）大力加强新媒体引航阵地建设；（3）实施个性化思想引导工程；（4）以思想、文化引领校园正能量；（5）培养学生创新创业能力和就业能力
</t>
  </si>
  <si>
    <t>强化学生意识形态领域建设</t>
  </si>
  <si>
    <t>（1）全面关爱青年思想领域，让学生坚定跟党走的信念，培养合格社会主义建设者和接班人（2）以典型教育引领青年成长；（3）扩大社团影响力，提升学校美誉度，增强学校对外影响力</t>
  </si>
  <si>
    <r>
      <rPr>
        <sz val="10"/>
        <color theme="1"/>
        <rFont val="宋体"/>
        <charset val="134"/>
        <scheme val="minor"/>
      </rPr>
      <t>师生满意度达到90</t>
    </r>
    <r>
      <rPr>
        <sz val="10"/>
        <color indexed="8"/>
        <rFont val="宋体"/>
        <charset val="134"/>
      </rPr>
      <t>%以上</t>
    </r>
  </si>
  <si>
    <t>目标7：做好大中专招生工作，做好校企合作工作，做好毕业生就业创业工作；</t>
  </si>
  <si>
    <t>（1）2021年确保大专5000人的新生规模；（2）做好2021届毕业生就业工作；（3）新增校企合作单位20个</t>
  </si>
  <si>
    <t>（1）坚持做到“阳光招生”；（2）力争毕业生就业率提高3个百分点，逐步提高对口就业率，做好创业孵化基地建设工作（3）新增2-3个国内500强校企合作单位</t>
  </si>
  <si>
    <t>（1）招生工作于2021年8月底9月初完成；（2）就业工作、校企合作于12月底前完成</t>
  </si>
  <si>
    <t>380万元</t>
  </si>
  <si>
    <t>（1）控制招生经费（2）以就业带动招生，提高办学效益（3）通过合作办学，带动专业建设，推动办学质量全面提高</t>
  </si>
  <si>
    <t>（1）扩大高职大专招生规模，提高生源质量；（2）提高学生素质和就业质量，提高办学水平（3）完善就业服务体系，帮助学生提高创业能力和就业技能，合作单位满意度逐步提高</t>
  </si>
  <si>
    <t>（1）促进学校良性发展推动学校建设，增强办学实力，提高学校竞争力（2）提高学生的专业技能，增强学生的社会适应能力，对就业产生可持续的积极影响</t>
  </si>
  <si>
    <t>（1）力争学生和家长对招生工作零投诉（2）90%以上学生和家长对校企业合作对、就业工作满意（3）用人单位满意度良好以上</t>
  </si>
  <si>
    <t>目标8：加强学院基础设施建设，改善办学条件；</t>
  </si>
  <si>
    <t>全年计划完成项目建设任务9项</t>
  </si>
  <si>
    <t>所有项目具有完整的可行性论证报告、施工方案、设计图纸、质量标准、验收报告、结算审计报告、财务决算报告等资料，项目质量全部达到合格标准。</t>
  </si>
  <si>
    <t>全部项目要求按计划和合同工期时间完工，其中5个提质改造项目必须在2021年8月25日前竣工。2021年12月底前，改建扩建维修项目完成率达到100%，新建工程项目完成率达到90% 。</t>
  </si>
  <si>
    <t>计划总投资13855万元。其中新建工程项目5项，投资11950万元；改建扩建维修工程项目5项，投资1905万元。严格执行市建设投资评审中心、市住建局图审中心、市财政预算评审中心的结论，各项目结算审计总价款不超过合同价的10%。</t>
  </si>
  <si>
    <t>满足全院师生的学习、生活、工作需求，切实改善办学条件；利用率达100%</t>
  </si>
  <si>
    <t>更好地服务于地方经济和建设发展</t>
  </si>
  <si>
    <t>各项目均能确保节能绿化环保</t>
  </si>
  <si>
    <t>为教育教学质量的提升提供坚定保障</t>
  </si>
  <si>
    <t>师生满意度达100%</t>
  </si>
  <si>
    <t>目标9：全力做好后勤保障和校园安保工作，服务师生</t>
  </si>
  <si>
    <t>（1）保证全院水电正常运转；做好全院校园绿化养护及卫生保洁；做好全院零星及大型维修工作；确保食品安全；做好零星办公用资产和图书的购置；抓好宣传、党建等行政工作（2）可防性案件不超过10起，坚持消防设备每月一巡查，全年消防火灾数量少于4起，组织完成2021级新生军训、2021年大学生征兵任务100%完成</t>
  </si>
  <si>
    <t>（1）照明灯具采用LED光源，降低能耗，釆用远程控水平台，随时检查每个区域的用水量；确保校园环境干净整洁；每天进行所有食品留样检查，大宗物资进行索证留样（2）校园无因火灾、无案件造成经济损失及人员伤亡；（3）学生军训参与率90%以上</t>
  </si>
  <si>
    <t>各部门按工作计划逐步推进，认真履职、监管常态化；新生军训在2021年9月完成</t>
  </si>
  <si>
    <t>后勤、行政服务成本控制在1200万元； 校园安保工作经费控制在200万元</t>
  </si>
  <si>
    <t xml:space="preserve">水电费支出比上年下降1%；绿化补苗率低于2%；提高各部门行政效能和服务质理；校园安全，无责任事故造成的经济损失及人员伤亡
</t>
  </si>
  <si>
    <t xml:space="preserve">（1）创造优美、干净的校园环境；（2）提高各部门办事效率，运转畅通；（3）创建平安校园，提高学生军事素质。
</t>
  </si>
  <si>
    <t>校园环境优美，安全、稳定、文明、和谐，提高社会美誉度；学生国防意识军事素质得到提高</t>
  </si>
  <si>
    <t>师生满意度达到95%以上</t>
  </si>
  <si>
    <t>目标10：提升学校教育教学管理信息化水平，促进信息化标杆校的创建。</t>
  </si>
  <si>
    <t>全年计划完成智慧校园项目建设任务4项，其中新建智慧教室投入500万，学生公寓网络改造及桥架新建500万，教学质量及评价等系统建设400万，其它平台建设100万</t>
  </si>
  <si>
    <t>所有项目具有完整的可行性论证报告、立项批文、实施方案、验收报告、验收报告、等资料，项目达到方案及合同验收标准。</t>
  </si>
  <si>
    <t>全部项目要求按计划和合同工期时间完工。2021年12月底前完成学生公寓网络改造、智慧教室建设，平台投入使用，2022年6月完成平台的终验。</t>
  </si>
  <si>
    <t>计划总投资1500万元。严格执行市财政财评中心财评及学校审计控价标准。</t>
  </si>
  <si>
    <t>更好地服务于学校教育教学、行政管理、服务等信息化的需求，促进信息化标杆校的创建。</t>
  </si>
  <si>
    <t>受益师生人数和利用率达100%</t>
  </si>
  <si>
    <t>各项目均能确保节能绿化环保要求</t>
  </si>
  <si>
    <t>师生满意度达95%以上</t>
  </si>
  <si>
    <t>财政部门
审核意见</t>
  </si>
  <si>
    <t xml:space="preserve">                                                《娄底市本级部门整体支出绩效目标申报表》填报说明
    一、适用范围
    本表适用于预算部门在申请部门整体支出预算时填报，作为部门绩效目标审核、预算资金确定和绩效评价的主要依据。预算部门整体支出是指预算部门为履行职责或完成事业发展目标、纳入部门预算编制范围的年度整体支出计划。
    二、填报说明
    （一）部门收支预算基本信息
    1.年度：填写编制部门预算所属年份。
    2.填报单位：加盖填报单位公章；填报人：绩效目标申报负责人或填表人姓名；联系方式：填报人联系方式。
    （二）部门整体支出绩效目标
    预算部门根据各级党委政府下达的工作任务及本部门发展规划，描述年度内部门使用预算资金达到的产出和效果。根据单位年度计划预期实现的多个目标，依次填目标1、目标2、目标3等内容。
    （三）部门整体支出绩效指标
    部门整体支出绩效指标作为部门整体支出绩效目标的细化和量化，主要填报单位预期实现的多个目标的具体内容。主要包括：产出指标和效益指标等一级指标。
    1.产出指标：填列部门根据既定目标计划完成的产品和服务情况。可进一步细分为：数量指标、质量指标、时效指标、成本指标等二级指标。
      数量指标，填列某年度单位整体预算执行的具体数量成果。如“培训1000人”、“人均培训50课时”。
      质量指标，填列某年度单位整体预算执行的质量水平。如“培训合格率90%以上”。
      时效指标，填列部门计划提供产品或服务的及时程度和效率情况。如“第一期培训6月底前完成”、“第二期培训9月底前完成”。
      成本指标，填列部门计划提供产品或服务所需成本。如“完成业务培训会议需经费5万元”。
    指标构成要素：（1）指标内容：根据实际工作需要将细分的绩效指标确定为具体内容。
                  （2）指标值：对指标内容确定具体值。其中，可量化的用数值描述，统一用百分比的形式；不可量化的以定性描述为主。
    2.效益指标：反映与既定绩效目标相关的、部门整体支出预期结果的实现程度和影响，包括社会效益指标、经济效益指标、生态效益指标、可持续影响指标、社会公众或服务对象满意度等二级指标。
      社会效益指标，如“适龄儿童入学率98%以上”；
      经济效益指标，如“净利润提高50%以上”；
      生态效益指标，如“饮用水源重金属含量下降70%”；
      可持续影响指标，如“能耗下降4%”；
      社会公众或服务对象满意度，如“参与培训人员满意度90%以上”。
    3.实际操作中确定的部门整体支出绩效指标具体内容，各部门可根据预算绩效管理工作的需要，在上述指标中选取或做另行补充。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</si>
</sst>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</numFmts>
  <fonts count="33">
    <font>
      <sz val="12"/>
      <name val="宋体"/>
      <charset val="134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1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9" borderId="13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1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16" applyNumberFormat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27" fillId="14" borderId="17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8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2" fillId="0" borderId="0" xfId="54" applyFont="1" applyAlignment="1">
      <alignment horizontal="center" vertical="center" wrapText="1"/>
    </xf>
    <xf numFmtId="0" fontId="1" fillId="0" borderId="0" xfId="54" applyFont="1" applyAlignment="1">
      <alignment horizontal="center" vertical="center" wrapText="1"/>
    </xf>
    <xf numFmtId="0" fontId="1" fillId="2" borderId="0" xfId="54" applyFont="1" applyFill="1" applyAlignment="1">
      <alignment horizontal="center" vertical="center" wrapText="1"/>
    </xf>
    <xf numFmtId="0" fontId="1" fillId="0" borderId="1" xfId="54" applyFont="1" applyBorder="1" applyAlignment="1">
      <alignment horizontal="center" vertical="center" wrapText="1"/>
    </xf>
    <xf numFmtId="0" fontId="1" fillId="2" borderId="1" xfId="54" applyFont="1" applyFill="1" applyBorder="1" applyAlignment="1">
      <alignment horizontal="center" vertical="center" wrapText="1"/>
    </xf>
    <xf numFmtId="0" fontId="1" fillId="2" borderId="1" xfId="54" applyFont="1" applyFill="1" applyBorder="1" applyAlignment="1">
      <alignment horizontal="center" vertical="center" textRotation="255" wrapText="1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textRotation="255" wrapText="1"/>
    </xf>
    <xf numFmtId="0" fontId="3" fillId="0" borderId="1" xfId="54" applyFont="1" applyBorder="1" applyAlignment="1">
      <alignment horizontal="center" vertical="center" wrapText="1"/>
    </xf>
    <xf numFmtId="0" fontId="1" fillId="0" borderId="0" xfId="54" applyFont="1" applyFill="1" applyAlignment="1">
      <alignment horizontal="left" vertical="center" wrapText="1"/>
    </xf>
    <xf numFmtId="0" fontId="1" fillId="0" borderId="0" xfId="54" applyFont="1" applyFill="1" applyAlignment="1">
      <alignment horizontal="center" vertical="center" wrapText="1"/>
    </xf>
    <xf numFmtId="0" fontId="2" fillId="0" borderId="0" xfId="54" applyFont="1" applyAlignment="1">
      <alignment horizontal="center" vertical="center"/>
    </xf>
    <xf numFmtId="0" fontId="1" fillId="0" borderId="0" xfId="54" applyFont="1" applyAlignment="1">
      <alignment horizontal="left" vertical="center" wrapText="1"/>
    </xf>
    <xf numFmtId="0" fontId="1" fillId="0" borderId="1" xfId="54" applyFont="1" applyBorder="1" applyAlignment="1">
      <alignment horizontal="center" vertical="center"/>
    </xf>
    <xf numFmtId="49" fontId="1" fillId="0" borderId="1" xfId="55" applyNumberFormat="1" applyFont="1" applyFill="1" applyBorder="1" applyAlignment="1">
      <alignment vertical="top" wrapText="1"/>
    </xf>
    <xf numFmtId="0" fontId="1" fillId="0" borderId="1" xfId="54" applyFont="1" applyBorder="1" applyAlignment="1">
      <alignment vertical="top" wrapText="1"/>
    </xf>
    <xf numFmtId="0" fontId="1" fillId="0" borderId="1" xfId="54" applyFont="1" applyFill="1" applyBorder="1" applyAlignment="1">
      <alignment vertical="top" wrapText="1"/>
    </xf>
    <xf numFmtId="0" fontId="1" fillId="0" borderId="1" xfId="54" applyFont="1" applyBorder="1" applyAlignment="1">
      <alignment horizontal="left" vertical="top" wrapText="1"/>
    </xf>
    <xf numFmtId="0" fontId="1" fillId="0" borderId="1" xfId="54" applyFont="1" applyBorder="1" applyAlignment="1">
      <alignment horizontal="justify" vertical="top"/>
    </xf>
    <xf numFmtId="0" fontId="1" fillId="0" borderId="1" xfId="55" applyFont="1" applyBorder="1" applyAlignment="1">
      <alignment horizontal="center" vertical="top" wrapText="1"/>
    </xf>
    <xf numFmtId="0" fontId="1" fillId="0" borderId="1" xfId="55" applyFont="1" applyBorder="1" applyAlignment="1">
      <alignment horizontal="left" vertical="top" wrapText="1"/>
    </xf>
    <xf numFmtId="0" fontId="1" fillId="0" borderId="1" xfId="55" applyFont="1" applyBorder="1" applyAlignment="1">
      <alignment vertical="top" wrapText="1"/>
    </xf>
    <xf numFmtId="0" fontId="4" fillId="0" borderId="1" xfId="51" applyFont="1" applyFill="1" applyBorder="1" applyAlignment="1">
      <alignment vertical="center" wrapText="1"/>
    </xf>
    <xf numFmtId="0" fontId="4" fillId="0" borderId="1" xfId="55" applyFont="1" applyFill="1" applyBorder="1" applyAlignment="1">
      <alignment vertical="center" wrapText="1"/>
    </xf>
    <xf numFmtId="0" fontId="4" fillId="0" borderId="1" xfId="21" applyFont="1" applyFill="1" applyBorder="1" applyAlignment="1">
      <alignment vertical="center" wrapText="1"/>
    </xf>
    <xf numFmtId="0" fontId="4" fillId="0" borderId="1" xfId="13" applyFont="1" applyFill="1" applyBorder="1" applyAlignment="1">
      <alignment vertical="center" wrapText="1"/>
    </xf>
    <xf numFmtId="0" fontId="4" fillId="0" borderId="1" xfId="13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vertical="center" wrapText="1"/>
    </xf>
    <xf numFmtId="0" fontId="4" fillId="0" borderId="1" xfId="23" applyFont="1" applyFill="1" applyBorder="1" applyAlignment="1">
      <alignment vertical="center" wrapText="1"/>
    </xf>
    <xf numFmtId="0" fontId="4" fillId="0" borderId="1" xfId="23" applyFont="1" applyFill="1" applyBorder="1" applyAlignment="1">
      <alignment horizontal="center" vertical="center" wrapText="1"/>
    </xf>
    <xf numFmtId="0" fontId="1" fillId="0" borderId="1" xfId="56" applyFont="1" applyBorder="1" applyAlignment="1">
      <alignment vertical="center" wrapText="1"/>
    </xf>
    <xf numFmtId="0" fontId="1" fillId="0" borderId="1" xfId="19" applyFont="1" applyBorder="1" applyAlignment="1">
      <alignment vertical="center" wrapText="1"/>
    </xf>
    <xf numFmtId="0" fontId="1" fillId="0" borderId="1" xfId="54" applyFont="1" applyFill="1" applyBorder="1" applyAlignment="1">
      <alignment horizontal="left" vertical="center"/>
    </xf>
    <xf numFmtId="0" fontId="1" fillId="0" borderId="0" xfId="54" applyFont="1" applyFill="1" applyAlignment="1">
      <alignment vertical="center" wrapText="1"/>
    </xf>
    <xf numFmtId="0" fontId="1" fillId="0" borderId="1" xfId="55" applyFont="1" applyFill="1" applyBorder="1" applyAlignment="1">
      <alignment horizontal="left" vertical="top" wrapText="1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Fill="1"/>
    <xf numFmtId="0" fontId="0" fillId="0" borderId="0" xfId="0" applyFont="1"/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7" xfId="0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horizontal="right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/>
    <xf numFmtId="178" fontId="6" fillId="0" borderId="1" xfId="0" applyNumberFormat="1" applyFont="1" applyFill="1" applyBorder="1" applyAlignment="1">
      <alignment horizontal="right" wrapText="1"/>
    </xf>
    <xf numFmtId="177" fontId="6" fillId="0" borderId="1" xfId="0" applyNumberFormat="1" applyFont="1" applyFill="1" applyBorder="1" applyAlignment="1">
      <alignment horizontal="right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49" fontId="6" fillId="0" borderId="0" xfId="0" applyNumberFormat="1" applyFont="1" applyFill="1" applyAlignment="1"/>
    <xf numFmtId="0" fontId="9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left" vertical="center"/>
    </xf>
    <xf numFmtId="4" fontId="5" fillId="0" borderId="6" xfId="0" applyNumberFormat="1" applyFont="1" applyFill="1" applyBorder="1" applyAlignment="1">
      <alignment horizontal="right" vertical="center"/>
    </xf>
    <xf numFmtId="49" fontId="6" fillId="0" borderId="0" xfId="0" applyNumberFormat="1" applyFont="1" applyFill="1"/>
    <xf numFmtId="49" fontId="6" fillId="3" borderId="0" xfId="0" applyNumberFormat="1" applyFont="1" applyFill="1"/>
    <xf numFmtId="0" fontId="9" fillId="0" borderId="6" xfId="0" applyFont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0" fontId="6" fillId="0" borderId="11" xfId="0" applyFont="1" applyFill="1" applyBorder="1"/>
    <xf numFmtId="4" fontId="6" fillId="0" borderId="0" xfId="0" applyNumberFormat="1" applyFont="1" applyFill="1"/>
    <xf numFmtId="0" fontId="6" fillId="0" borderId="0" xfId="0" applyFont="1" applyFill="1"/>
    <xf numFmtId="4" fontId="6" fillId="0" borderId="0" xfId="0" applyNumberFormat="1" applyFont="1" applyFill="1" applyAlignment="1">
      <alignment horizontal="right"/>
    </xf>
    <xf numFmtId="0" fontId="6" fillId="0" borderId="0" xfId="0" applyFont="1"/>
    <xf numFmtId="0" fontId="6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/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176" fontId="5" fillId="0" borderId="6" xfId="0" applyNumberFormat="1" applyFont="1" applyFill="1" applyBorder="1" applyAlignment="1">
      <alignment horizontal="right" vertical="center" wrapText="1"/>
    </xf>
    <xf numFmtId="176" fontId="0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left"/>
    </xf>
    <xf numFmtId="0" fontId="6" fillId="0" borderId="0" xfId="0" applyFont="1" applyAlignment="1">
      <alignment horizontal="center" vertical="center"/>
    </xf>
    <xf numFmtId="0" fontId="0" fillId="0" borderId="0" xfId="0" applyFont="1" applyBorder="1"/>
    <xf numFmtId="49" fontId="9" fillId="0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78" fontId="5" fillId="0" borderId="1" xfId="0" applyNumberFormat="1" applyFont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4" xfId="54"/>
    <cellStyle name="常规 2" xfId="55"/>
    <cellStyle name="常规 5" xfId="56"/>
    <cellStyle name="常规 1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showGridLines="0" showZeros="0" tabSelected="1" workbookViewId="0">
      <selection activeCell="F20" sqref="F20"/>
    </sheetView>
  </sheetViews>
  <sheetFormatPr defaultColWidth="9" defaultRowHeight="14.25" outlineLevelCol="3"/>
  <cols>
    <col min="1" max="1" width="38.875" style="60" customWidth="1"/>
    <col min="2" max="2" width="18.875" style="60" customWidth="1"/>
    <col min="3" max="3" width="40.875" style="60" customWidth="1"/>
    <col min="4" max="4" width="17.75" style="60" customWidth="1"/>
    <col min="5" max="5" width="14.875" style="60" customWidth="1"/>
    <col min="6" max="16384" width="9" style="60"/>
  </cols>
  <sheetData>
    <row r="1" ht="3" customHeight="1" spans="1:4">
      <c r="A1" s="129"/>
      <c r="D1" s="130"/>
    </row>
    <row r="2" ht="30" customHeight="1" spans="1:4">
      <c r="A2" s="45" t="s">
        <v>0</v>
      </c>
      <c r="B2" s="45"/>
      <c r="C2" s="45"/>
      <c r="D2" s="45"/>
    </row>
    <row r="3" ht="22.5" customHeight="1" spans="1:4">
      <c r="A3" s="64"/>
      <c r="B3" s="64"/>
      <c r="C3" s="64"/>
      <c r="D3" s="130" t="s">
        <v>1</v>
      </c>
    </row>
    <row r="4" ht="23.25" customHeight="1" spans="1:4">
      <c r="A4" s="47" t="s">
        <v>2</v>
      </c>
      <c r="B4" s="49"/>
      <c r="C4" s="47" t="s">
        <v>3</v>
      </c>
      <c r="D4" s="49"/>
    </row>
    <row r="5" ht="22.5" customHeight="1" spans="1:4">
      <c r="A5" s="53" t="s">
        <v>4</v>
      </c>
      <c r="B5" s="53" t="s">
        <v>5</v>
      </c>
      <c r="C5" s="53" t="s">
        <v>4</v>
      </c>
      <c r="D5" s="53" t="s">
        <v>5</v>
      </c>
    </row>
    <row r="6" s="59" customFormat="1" ht="18" customHeight="1" spans="1:4">
      <c r="A6" s="131" t="s">
        <v>6</v>
      </c>
      <c r="B6" s="74">
        <v>14253.62</v>
      </c>
      <c r="C6" s="131" t="s">
        <v>7</v>
      </c>
      <c r="D6" s="96">
        <v>14253.62</v>
      </c>
    </row>
    <row r="7" s="59" customFormat="1" ht="18" customHeight="1" spans="1:4">
      <c r="A7" s="132" t="s">
        <v>8</v>
      </c>
      <c r="B7" s="74">
        <v>14253.62</v>
      </c>
      <c r="C7" s="78" t="s">
        <v>9</v>
      </c>
      <c r="D7" s="133">
        <v>0</v>
      </c>
    </row>
    <row r="8" s="59" customFormat="1" ht="18" customHeight="1" spans="1:4">
      <c r="A8" s="132" t="s">
        <v>10</v>
      </c>
      <c r="B8" s="74">
        <v>0</v>
      </c>
      <c r="C8" s="78" t="s">
        <v>11</v>
      </c>
      <c r="D8" s="133">
        <v>0</v>
      </c>
    </row>
    <row r="9" s="59" customFormat="1" ht="18" customHeight="1" spans="1:4">
      <c r="A9" s="131" t="s">
        <v>12</v>
      </c>
      <c r="B9" s="74">
        <v>0</v>
      </c>
      <c r="C9" s="78" t="s">
        <v>13</v>
      </c>
      <c r="D9" s="133">
        <v>0</v>
      </c>
    </row>
    <row r="10" s="59" customFormat="1" ht="18" customHeight="1" spans="1:4">
      <c r="A10" s="131"/>
      <c r="B10" s="74"/>
      <c r="C10" s="78" t="s">
        <v>14</v>
      </c>
      <c r="D10" s="96">
        <v>14253.62</v>
      </c>
    </row>
    <row r="11" s="59" customFormat="1" ht="18" customHeight="1" spans="1:4">
      <c r="A11" s="131"/>
      <c r="B11" s="74"/>
      <c r="C11" s="78" t="s">
        <v>15</v>
      </c>
      <c r="D11" s="133">
        <v>0</v>
      </c>
    </row>
    <row r="12" s="59" customFormat="1" ht="18" customHeight="1" spans="1:4">
      <c r="A12" s="131"/>
      <c r="B12" s="74"/>
      <c r="C12" s="78" t="s">
        <v>16</v>
      </c>
      <c r="D12" s="133">
        <v>0</v>
      </c>
    </row>
    <row r="13" s="59" customFormat="1" ht="18" customHeight="1" spans="1:4">
      <c r="A13" s="131"/>
      <c r="B13" s="74"/>
      <c r="C13" s="78" t="s">
        <v>17</v>
      </c>
      <c r="D13" s="133">
        <v>0</v>
      </c>
    </row>
    <row r="14" s="59" customFormat="1" ht="18" customHeight="1" spans="1:4">
      <c r="A14" s="131"/>
      <c r="B14" s="74"/>
      <c r="C14" s="78" t="s">
        <v>18</v>
      </c>
      <c r="D14" s="133">
        <v>0</v>
      </c>
    </row>
    <row r="15" s="59" customFormat="1" ht="18" customHeight="1" spans="1:4">
      <c r="A15" s="131"/>
      <c r="B15" s="74"/>
      <c r="C15" s="78" t="s">
        <v>19</v>
      </c>
      <c r="D15" s="133">
        <v>0</v>
      </c>
    </row>
    <row r="16" s="59" customFormat="1" ht="18" customHeight="1" spans="1:4">
      <c r="A16" s="131"/>
      <c r="B16" s="74"/>
      <c r="C16" s="78" t="s">
        <v>20</v>
      </c>
      <c r="D16" s="133">
        <v>0</v>
      </c>
    </row>
    <row r="17" s="59" customFormat="1" ht="18" customHeight="1" spans="1:4">
      <c r="A17" s="131"/>
      <c r="B17" s="74"/>
      <c r="C17" s="87" t="s">
        <v>21</v>
      </c>
      <c r="D17" s="133">
        <v>0</v>
      </c>
    </row>
    <row r="18" s="59" customFormat="1" ht="18" customHeight="1" spans="1:4">
      <c r="A18" s="131"/>
      <c r="B18" s="74"/>
      <c r="C18" s="78" t="s">
        <v>22</v>
      </c>
      <c r="D18" s="133">
        <v>0</v>
      </c>
    </row>
    <row r="19" s="59" customFormat="1" ht="18" customHeight="1" spans="1:4">
      <c r="A19" s="131"/>
      <c r="B19" s="74"/>
      <c r="C19" s="78" t="s">
        <v>23</v>
      </c>
      <c r="D19" s="133">
        <v>0</v>
      </c>
    </row>
    <row r="20" s="59" customFormat="1" ht="18" customHeight="1" spans="1:4">
      <c r="A20" s="131"/>
      <c r="B20" s="74"/>
      <c r="C20" s="78" t="s">
        <v>24</v>
      </c>
      <c r="D20" s="133">
        <v>0</v>
      </c>
    </row>
    <row r="21" s="59" customFormat="1" ht="18" customHeight="1" spans="1:4">
      <c r="A21" s="131"/>
      <c r="B21" s="74"/>
      <c r="C21" s="78" t="s">
        <v>25</v>
      </c>
      <c r="D21" s="133">
        <v>0</v>
      </c>
    </row>
    <row r="22" s="59" customFormat="1" ht="18" customHeight="1" spans="1:4">
      <c r="A22" s="131"/>
      <c r="B22" s="74"/>
      <c r="C22" s="78" t="s">
        <v>26</v>
      </c>
      <c r="D22" s="133">
        <v>0</v>
      </c>
    </row>
    <row r="23" s="59" customFormat="1" ht="18" customHeight="1" spans="1:4">
      <c r="A23" s="131"/>
      <c r="B23" s="74"/>
      <c r="C23" s="78" t="s">
        <v>27</v>
      </c>
      <c r="D23" s="133">
        <v>0</v>
      </c>
    </row>
    <row r="24" s="59" customFormat="1" ht="18" customHeight="1" spans="1:4">
      <c r="A24" s="131"/>
      <c r="B24" s="74"/>
      <c r="C24" s="78" t="s">
        <v>28</v>
      </c>
      <c r="D24" s="133">
        <v>0</v>
      </c>
    </row>
    <row r="25" s="59" customFormat="1" ht="18" customHeight="1" spans="1:4">
      <c r="A25" s="131"/>
      <c r="B25" s="74"/>
      <c r="C25" s="78" t="s">
        <v>29</v>
      </c>
      <c r="D25" s="133">
        <v>0</v>
      </c>
    </row>
    <row r="26" s="59" customFormat="1" ht="18" customHeight="1" spans="1:4">
      <c r="A26" s="131"/>
      <c r="B26" s="74"/>
      <c r="C26" s="78" t="s">
        <v>30</v>
      </c>
      <c r="D26" s="133">
        <v>0</v>
      </c>
    </row>
    <row r="27" s="59" customFormat="1" ht="18" customHeight="1" spans="1:4">
      <c r="A27" s="131"/>
      <c r="B27" s="74"/>
      <c r="C27" s="78" t="s">
        <v>31</v>
      </c>
      <c r="D27" s="134"/>
    </row>
    <row r="28" ht="18" customHeight="1" spans="1:4">
      <c r="A28" s="135"/>
      <c r="B28" s="136"/>
      <c r="C28" s="135"/>
      <c r="D28" s="134"/>
    </row>
    <row r="29" s="59" customFormat="1" ht="18" customHeight="1" spans="1:4">
      <c r="A29" s="137" t="s">
        <v>32</v>
      </c>
      <c r="B29" s="74">
        <v>14253.62</v>
      </c>
      <c r="C29" s="137" t="s">
        <v>33</v>
      </c>
      <c r="D29" s="96">
        <v>14253.62</v>
      </c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39" right="0.39" top="0.98" bottom="0.98" header="0.51" footer="0.51"/>
  <pageSetup paperSize="9" scale="8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showGridLines="0" showZeros="0" workbookViewId="0">
      <selection activeCell="E8" sqref="E8"/>
    </sheetView>
  </sheetViews>
  <sheetFormatPr defaultColWidth="9" defaultRowHeight="14.25" outlineLevelCol="7"/>
  <cols>
    <col min="1" max="1" width="7.625" style="60" customWidth="1"/>
    <col min="2" max="2" width="7.75" style="60" customWidth="1"/>
    <col min="3" max="3" width="7.5" style="60" customWidth="1"/>
    <col min="4" max="4" width="42.125" style="60" customWidth="1"/>
    <col min="5" max="5" width="17.25" style="60" customWidth="1"/>
    <col min="6" max="6" width="15.5" style="60" customWidth="1"/>
    <col min="7" max="7" width="15.375" style="60" customWidth="1"/>
    <col min="8" max="8" width="13.5" style="60" customWidth="1"/>
    <col min="9" max="16384" width="9" style="60"/>
  </cols>
  <sheetData>
    <row r="1" ht="3.75" customHeight="1" spans="1:7">
      <c r="A1" s="124"/>
      <c r="B1" s="124"/>
      <c r="C1" s="124"/>
      <c r="D1" s="63"/>
      <c r="G1" s="75"/>
    </row>
    <row r="2" ht="35.25" customHeight="1" spans="1:7">
      <c r="A2" s="45" t="s">
        <v>34</v>
      </c>
      <c r="B2" s="45"/>
      <c r="C2" s="45"/>
      <c r="D2" s="45"/>
      <c r="E2" s="45"/>
      <c r="F2" s="45"/>
      <c r="G2" s="45"/>
    </row>
    <row r="3" ht="21" customHeight="1" spans="1:8">
      <c r="A3" s="46"/>
      <c r="B3" s="46"/>
      <c r="C3" s="46"/>
      <c r="D3" s="46"/>
      <c r="E3" s="46"/>
      <c r="F3" s="46"/>
      <c r="G3" s="125" t="s">
        <v>1</v>
      </c>
      <c r="H3" s="126"/>
    </row>
    <row r="4" s="109" customFormat="1" ht="18" customHeight="1" spans="1:7">
      <c r="A4" s="53" t="s">
        <v>35</v>
      </c>
      <c r="B4" s="53"/>
      <c r="C4" s="53"/>
      <c r="D4" s="53"/>
      <c r="E4" s="53" t="s">
        <v>5</v>
      </c>
      <c r="F4" s="53"/>
      <c r="G4" s="53"/>
    </row>
    <row r="5" s="109" customFormat="1" ht="20.25" customHeight="1" spans="1:7">
      <c r="A5" s="47" t="s">
        <v>36</v>
      </c>
      <c r="B5" s="51"/>
      <c r="C5" s="52"/>
      <c r="D5" s="50" t="s">
        <v>37</v>
      </c>
      <c r="E5" s="50" t="s">
        <v>38</v>
      </c>
      <c r="F5" s="50" t="s">
        <v>39</v>
      </c>
      <c r="G5" s="50" t="s">
        <v>40</v>
      </c>
    </row>
    <row r="6" s="59" customFormat="1" ht="23.25" customHeight="1" spans="1:7">
      <c r="A6" s="127" t="s">
        <v>41</v>
      </c>
      <c r="B6" s="127" t="s">
        <v>42</v>
      </c>
      <c r="C6" s="127" t="s">
        <v>43</v>
      </c>
      <c r="D6" s="54"/>
      <c r="E6" s="54"/>
      <c r="F6" s="54"/>
      <c r="G6" s="54"/>
    </row>
    <row r="7" s="59" customFormat="1" ht="31.5" customHeight="1" spans="1:7">
      <c r="A7" s="117"/>
      <c r="B7" s="117"/>
      <c r="C7" s="117"/>
      <c r="D7" s="95" t="s">
        <v>44</v>
      </c>
      <c r="E7" s="96">
        <v>14253.62</v>
      </c>
      <c r="F7" s="96">
        <v>12730.07</v>
      </c>
      <c r="G7" s="96">
        <v>1523.55</v>
      </c>
    </row>
    <row r="8" s="59" customFormat="1" ht="31.5" customHeight="1" spans="1:7">
      <c r="A8" s="117" t="s">
        <v>45</v>
      </c>
      <c r="B8" s="117" t="s">
        <v>46</v>
      </c>
      <c r="C8" s="117" t="s">
        <v>47</v>
      </c>
      <c r="D8" s="95" t="s">
        <v>48</v>
      </c>
      <c r="E8" s="96">
        <v>14253.62</v>
      </c>
      <c r="F8" s="96">
        <v>12730.07</v>
      </c>
      <c r="G8" s="96">
        <v>1523.55</v>
      </c>
    </row>
    <row r="9" s="59" customFormat="1" ht="31.5" customHeight="1" spans="1:7">
      <c r="A9" s="60"/>
      <c r="B9" s="60"/>
      <c r="C9" s="60"/>
      <c r="D9" s="60"/>
      <c r="E9" s="60"/>
      <c r="F9" s="60"/>
      <c r="G9" s="60"/>
    </row>
    <row r="10" s="59" customFormat="1" ht="31.5" customHeight="1" spans="1:7">
      <c r="A10" s="60"/>
      <c r="B10" s="60"/>
      <c r="C10" s="60"/>
      <c r="D10" s="60"/>
      <c r="E10" s="60"/>
      <c r="F10" s="60"/>
      <c r="G10" s="60"/>
    </row>
    <row r="11" s="59" customFormat="1" ht="31.5" customHeight="1" spans="1:7">
      <c r="A11" s="60"/>
      <c r="B11" s="60"/>
      <c r="C11" s="60"/>
      <c r="D11" s="60"/>
      <c r="E11" s="60"/>
      <c r="F11" s="60"/>
      <c r="G11" s="60"/>
    </row>
    <row r="12" s="59" customFormat="1" ht="31.5" customHeight="1" spans="1:7">
      <c r="A12" s="60"/>
      <c r="B12" s="60"/>
      <c r="C12" s="60"/>
      <c r="D12" s="60"/>
      <c r="E12" s="60"/>
      <c r="F12" s="60"/>
      <c r="G12" s="60"/>
    </row>
    <row r="13" s="59" customFormat="1" ht="31.5" customHeight="1" spans="1:7">
      <c r="A13" s="60"/>
      <c r="B13" s="60"/>
      <c r="C13" s="60"/>
      <c r="D13" s="60"/>
      <c r="E13" s="60"/>
      <c r="F13" s="60"/>
      <c r="G13" s="60"/>
    </row>
    <row r="14" ht="31.5" customHeight="1"/>
    <row r="15" ht="31.5" customHeight="1"/>
    <row r="16" ht="31.5" customHeight="1"/>
    <row r="17" ht="31.5" customHeight="1"/>
    <row r="18" ht="31.5" customHeight="1"/>
    <row r="19" spans="1:7">
      <c r="A19" s="128"/>
      <c r="B19" s="128"/>
      <c r="C19" s="128"/>
      <c r="D19" s="128"/>
      <c r="E19" s="128"/>
      <c r="F19" s="128"/>
      <c r="G19" s="128"/>
    </row>
    <row r="20" spans="1:7">
      <c r="A20" s="128"/>
      <c r="B20" s="128"/>
      <c r="C20" s="128"/>
      <c r="D20" s="128"/>
      <c r="E20" s="128"/>
      <c r="F20" s="128"/>
      <c r="G20" s="128"/>
    </row>
    <row r="21" spans="1:7">
      <c r="A21" s="128"/>
      <c r="B21" s="128"/>
      <c r="C21" s="128"/>
      <c r="D21" s="128"/>
      <c r="E21" s="128"/>
      <c r="F21" s="128"/>
      <c r="G21" s="128"/>
    </row>
    <row r="22" spans="1:7">
      <c r="A22" s="128"/>
      <c r="B22" s="128"/>
      <c r="C22" s="128"/>
      <c r="D22" s="128"/>
      <c r="E22" s="128"/>
      <c r="F22" s="128"/>
      <c r="G22" s="128"/>
    </row>
    <row r="23" spans="1:7">
      <c r="A23" s="128"/>
      <c r="B23" s="128"/>
      <c r="C23" s="128"/>
      <c r="D23" s="128"/>
      <c r="E23" s="128"/>
      <c r="F23" s="128"/>
      <c r="G23" s="128"/>
    </row>
    <row r="24" spans="1:7">
      <c r="A24" s="128"/>
      <c r="B24" s="128"/>
      <c r="C24" s="128"/>
      <c r="D24" s="128"/>
      <c r="E24" s="128"/>
      <c r="F24" s="128"/>
      <c r="G24" s="128"/>
    </row>
    <row r="25" spans="1:7">
      <c r="A25" s="128"/>
      <c r="B25" s="128"/>
      <c r="C25" s="128"/>
      <c r="D25" s="128"/>
      <c r="E25" s="128"/>
      <c r="F25" s="128"/>
      <c r="G25" s="128"/>
    </row>
    <row r="26" spans="1:7">
      <c r="A26" s="128"/>
      <c r="B26" s="128"/>
      <c r="C26" s="128"/>
      <c r="D26" s="128"/>
      <c r="E26" s="128"/>
      <c r="F26" s="128"/>
      <c r="G26" s="128"/>
    </row>
    <row r="27" spans="1:7">
      <c r="A27" s="128"/>
      <c r="B27" s="128"/>
      <c r="C27" s="128"/>
      <c r="D27" s="128"/>
      <c r="E27" s="128"/>
      <c r="F27" s="128"/>
      <c r="G27" s="128"/>
    </row>
    <row r="28" spans="1:7">
      <c r="A28" s="128"/>
      <c r="B28" s="128"/>
      <c r="C28" s="128"/>
      <c r="D28" s="128"/>
      <c r="E28" s="128"/>
      <c r="F28" s="128"/>
      <c r="G28" s="128"/>
    </row>
    <row r="29" spans="1:7">
      <c r="A29" s="128"/>
      <c r="B29" s="128"/>
      <c r="C29" s="128"/>
      <c r="D29" s="128"/>
      <c r="E29" s="128"/>
      <c r="F29" s="128"/>
      <c r="G29" s="128"/>
    </row>
    <row r="30" spans="1:7">
      <c r="A30" s="128"/>
      <c r="B30" s="128"/>
      <c r="C30" s="128"/>
      <c r="D30" s="128"/>
      <c r="E30" s="128"/>
      <c r="F30" s="128"/>
      <c r="G30" s="128"/>
    </row>
    <row r="31" spans="1:7">
      <c r="A31" s="128"/>
      <c r="B31" s="128"/>
      <c r="C31" s="128"/>
      <c r="D31" s="128"/>
      <c r="E31" s="128"/>
      <c r="F31" s="128"/>
      <c r="G31" s="128"/>
    </row>
    <row r="32" spans="1:7">
      <c r="A32" s="128"/>
      <c r="B32" s="128"/>
      <c r="C32" s="128"/>
      <c r="D32" s="128"/>
      <c r="E32" s="128"/>
      <c r="F32" s="128"/>
      <c r="G32" s="128"/>
    </row>
    <row r="33" spans="1:7">
      <c r="A33" s="128"/>
      <c r="B33" s="128"/>
      <c r="C33" s="128"/>
      <c r="D33" s="128"/>
      <c r="E33" s="128"/>
      <c r="F33" s="128"/>
      <c r="G33" s="128"/>
    </row>
    <row r="34" spans="1:7">
      <c r="A34" s="128"/>
      <c r="B34" s="128"/>
      <c r="C34" s="128"/>
      <c r="D34" s="128"/>
      <c r="E34" s="128"/>
      <c r="F34" s="128"/>
      <c r="G34" s="128"/>
    </row>
    <row r="35" spans="1:7">
      <c r="A35" s="128"/>
      <c r="B35" s="128"/>
      <c r="C35" s="128"/>
      <c r="D35" s="128"/>
      <c r="E35" s="128"/>
      <c r="F35" s="128"/>
      <c r="G35" s="128"/>
    </row>
  </sheetData>
  <sheetProtection formatCells="0" formatColumns="0" formatRows="0"/>
  <mergeCells count="8">
    <mergeCell ref="A2:G2"/>
    <mergeCell ref="A4:D4"/>
    <mergeCell ref="E4:G4"/>
    <mergeCell ref="A5:C5"/>
    <mergeCell ref="D5:D6"/>
    <mergeCell ref="E5:E6"/>
    <mergeCell ref="F5:F6"/>
    <mergeCell ref="G5:G6"/>
  </mergeCells>
  <printOptions horizontalCentered="1"/>
  <pageMargins left="0.75" right="0.75" top="0.98" bottom="0.98" header="0.51" footer="0.51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showGridLines="0" showZeros="0" topLeftCell="A10" workbookViewId="0">
      <selection activeCell="H7" sqref="H7:I7"/>
    </sheetView>
  </sheetViews>
  <sheetFormatPr defaultColWidth="9" defaultRowHeight="14.25"/>
  <cols>
    <col min="1" max="1" width="8.125" style="60" customWidth="1"/>
    <col min="2" max="2" width="8.375" style="60" customWidth="1"/>
    <col min="3" max="3" width="23.375" style="60" customWidth="1"/>
    <col min="4" max="4" width="9.75" style="60" customWidth="1"/>
    <col min="5" max="5" width="9" style="60"/>
    <col min="6" max="6" width="24.625" style="60" customWidth="1"/>
    <col min="7" max="7" width="18.25" style="60" customWidth="1"/>
    <col min="8" max="8" width="14.5" style="60" customWidth="1"/>
    <col min="9" max="9" width="14" style="60" customWidth="1"/>
    <col min="10" max="10" width="12" style="60" hidden="1" customWidth="1"/>
    <col min="11" max="11" width="9" style="60" hidden="1" customWidth="1"/>
    <col min="12" max="12" width="10.25" style="60" hidden="1" customWidth="1"/>
    <col min="13" max="13" width="9" style="60" hidden="1" customWidth="1"/>
    <col min="14" max="16384" width="9" style="60"/>
  </cols>
  <sheetData>
    <row r="1" customHeight="1" spans="4:9">
      <c r="D1" s="111"/>
      <c r="E1" s="111"/>
      <c r="F1" s="111"/>
      <c r="I1" s="75"/>
    </row>
    <row r="2" ht="27.75" customHeight="1" spans="1:9">
      <c r="A2" s="45" t="s">
        <v>49</v>
      </c>
      <c r="B2" s="45"/>
      <c r="C2" s="45"/>
      <c r="D2" s="45"/>
      <c r="E2" s="45"/>
      <c r="F2" s="45"/>
      <c r="G2" s="45"/>
      <c r="H2" s="45"/>
      <c r="I2" s="45"/>
    </row>
    <row r="3" ht="19.5" customHeight="1" spans="4:9">
      <c r="D3" s="64"/>
      <c r="E3" s="64"/>
      <c r="F3" s="64"/>
      <c r="G3" s="64"/>
      <c r="H3" s="64"/>
      <c r="I3" s="44" t="s">
        <v>1</v>
      </c>
    </row>
    <row r="4" s="109" customFormat="1" ht="28.5" customHeight="1" spans="1:9">
      <c r="A4" s="47" t="s">
        <v>50</v>
      </c>
      <c r="B4" s="48"/>
      <c r="C4" s="49"/>
      <c r="D4" s="112" t="s">
        <v>51</v>
      </c>
      <c r="E4" s="112"/>
      <c r="F4" s="112"/>
      <c r="G4" s="112" t="s">
        <v>39</v>
      </c>
      <c r="H4" s="112"/>
      <c r="I4" s="112"/>
    </row>
    <row r="5" s="109" customFormat="1" ht="22.5" customHeight="1" spans="1:11">
      <c r="A5" s="48" t="s">
        <v>36</v>
      </c>
      <c r="B5" s="49"/>
      <c r="C5" s="50" t="s">
        <v>37</v>
      </c>
      <c r="D5" s="113" t="s">
        <v>36</v>
      </c>
      <c r="E5" s="114"/>
      <c r="F5" s="115" t="s">
        <v>37</v>
      </c>
      <c r="G5" s="115" t="s">
        <v>44</v>
      </c>
      <c r="H5" s="115" t="s">
        <v>52</v>
      </c>
      <c r="I5" s="115" t="s">
        <v>53</v>
      </c>
      <c r="J5" s="115" t="s">
        <v>52</v>
      </c>
      <c r="K5" s="115" t="s">
        <v>53</v>
      </c>
    </row>
    <row r="6" s="109" customFormat="1" ht="23.25" customHeight="1" spans="1:11">
      <c r="A6" s="50" t="s">
        <v>41</v>
      </c>
      <c r="B6" s="50" t="s">
        <v>42</v>
      </c>
      <c r="C6" s="116"/>
      <c r="D6" s="112" t="s">
        <v>41</v>
      </c>
      <c r="E6" s="112" t="s">
        <v>42</v>
      </c>
      <c r="F6" s="72"/>
      <c r="G6" s="72"/>
      <c r="H6" s="72"/>
      <c r="I6" s="72"/>
      <c r="J6" s="72"/>
      <c r="K6" s="72"/>
    </row>
    <row r="7" s="110" customFormat="1" ht="33" customHeight="1" spans="1:13">
      <c r="A7" s="117"/>
      <c r="B7" s="117"/>
      <c r="C7" s="118"/>
      <c r="D7" s="119"/>
      <c r="E7" s="120"/>
      <c r="F7" s="121" t="s">
        <v>44</v>
      </c>
      <c r="G7" s="122">
        <v>12730.07</v>
      </c>
      <c r="H7" s="122">
        <v>11937.3</v>
      </c>
      <c r="I7" s="122">
        <v>792.77</v>
      </c>
      <c r="J7" s="122">
        <v>11597.52</v>
      </c>
      <c r="K7" s="122">
        <v>786.63</v>
      </c>
      <c r="L7" s="123">
        <f>H7-J7</f>
        <v>339.779999999999</v>
      </c>
      <c r="M7" s="123">
        <f>I7-K7</f>
        <v>6.13999999999999</v>
      </c>
    </row>
    <row r="8" s="109" customFormat="1" ht="33" customHeight="1" spans="1:13">
      <c r="A8" s="117"/>
      <c r="B8" s="117"/>
      <c r="C8" s="118"/>
      <c r="D8" s="119">
        <v>301</v>
      </c>
      <c r="E8" s="120"/>
      <c r="F8" s="121" t="s">
        <v>54</v>
      </c>
      <c r="G8" s="122">
        <v>11915.64</v>
      </c>
      <c r="H8" s="122">
        <v>11915.64</v>
      </c>
      <c r="I8" s="122">
        <v>0</v>
      </c>
      <c r="J8" s="122">
        <v>11575.86</v>
      </c>
      <c r="K8" s="122">
        <v>0</v>
      </c>
      <c r="L8" s="123">
        <f t="shared" ref="L8:L35" si="0">H8-J8</f>
        <v>339.779999999999</v>
      </c>
      <c r="M8" s="123">
        <f t="shared" ref="M8:M35" si="1">I8-K8</f>
        <v>0</v>
      </c>
    </row>
    <row r="9" s="109" customFormat="1" ht="33" customHeight="1" spans="1:13">
      <c r="A9" s="117" t="s">
        <v>55</v>
      </c>
      <c r="B9" s="117" t="s">
        <v>56</v>
      </c>
      <c r="C9" s="118" t="s">
        <v>57</v>
      </c>
      <c r="D9" s="119">
        <v>301</v>
      </c>
      <c r="E9" s="120" t="s">
        <v>56</v>
      </c>
      <c r="F9" s="121" t="s">
        <v>58</v>
      </c>
      <c r="G9" s="122">
        <v>4315.88</v>
      </c>
      <c r="H9" s="122">
        <v>4315.88</v>
      </c>
      <c r="I9" s="122">
        <v>0</v>
      </c>
      <c r="J9" s="122">
        <v>4281.85</v>
      </c>
      <c r="K9" s="122">
        <v>0</v>
      </c>
      <c r="L9" s="123">
        <f t="shared" si="0"/>
        <v>34.0299999999997</v>
      </c>
      <c r="M9" s="123">
        <f t="shared" si="1"/>
        <v>0</v>
      </c>
    </row>
    <row r="10" s="109" customFormat="1" ht="33" customHeight="1" spans="1:13">
      <c r="A10" s="117" t="s">
        <v>55</v>
      </c>
      <c r="B10" s="117" t="s">
        <v>56</v>
      </c>
      <c r="C10" s="118" t="s">
        <v>57</v>
      </c>
      <c r="D10" s="119">
        <v>301</v>
      </c>
      <c r="E10" s="120" t="s">
        <v>46</v>
      </c>
      <c r="F10" s="121" t="s">
        <v>59</v>
      </c>
      <c r="G10" s="122">
        <v>1729.92</v>
      </c>
      <c r="H10" s="122">
        <v>1729.92</v>
      </c>
      <c r="I10" s="122">
        <v>0</v>
      </c>
      <c r="J10" s="122">
        <v>679.5</v>
      </c>
      <c r="K10" s="122">
        <v>0</v>
      </c>
      <c r="L10" s="123">
        <f t="shared" si="0"/>
        <v>1050.42</v>
      </c>
      <c r="M10" s="123">
        <f t="shared" si="1"/>
        <v>0</v>
      </c>
    </row>
    <row r="11" s="109" customFormat="1" ht="33" customHeight="1" spans="1:13">
      <c r="A11" s="117" t="s">
        <v>55</v>
      </c>
      <c r="B11" s="117" t="s">
        <v>56</v>
      </c>
      <c r="C11" s="118" t="s">
        <v>57</v>
      </c>
      <c r="D11" s="119">
        <v>301</v>
      </c>
      <c r="E11" s="120" t="s">
        <v>46</v>
      </c>
      <c r="F11" s="121" t="s">
        <v>60</v>
      </c>
      <c r="G11" s="122">
        <v>774.86</v>
      </c>
      <c r="H11" s="122">
        <v>774.86</v>
      </c>
      <c r="I11" s="122">
        <v>0</v>
      </c>
      <c r="J11" s="122">
        <v>1522.08</v>
      </c>
      <c r="K11" s="122">
        <v>0</v>
      </c>
      <c r="L11" s="123">
        <f t="shared" si="0"/>
        <v>-747.22</v>
      </c>
      <c r="M11" s="123">
        <f t="shared" si="1"/>
        <v>0</v>
      </c>
    </row>
    <row r="12" s="109" customFormat="1" ht="33" customHeight="1" spans="1:13">
      <c r="A12" s="117" t="s">
        <v>61</v>
      </c>
      <c r="B12" s="117" t="s">
        <v>56</v>
      </c>
      <c r="C12" s="118" t="s">
        <v>54</v>
      </c>
      <c r="D12" s="119">
        <v>301</v>
      </c>
      <c r="E12" s="120" t="s">
        <v>62</v>
      </c>
      <c r="F12" s="121" t="s">
        <v>63</v>
      </c>
      <c r="G12" s="122">
        <v>2603.87</v>
      </c>
      <c r="H12" s="122">
        <v>2603.87</v>
      </c>
      <c r="I12" s="122">
        <v>0</v>
      </c>
      <c r="J12" s="122">
        <v>2611</v>
      </c>
      <c r="K12" s="122">
        <v>0</v>
      </c>
      <c r="L12" s="123">
        <f t="shared" si="0"/>
        <v>-7.13000000000011</v>
      </c>
      <c r="M12" s="123">
        <f t="shared" si="1"/>
        <v>0</v>
      </c>
    </row>
    <row r="13" s="109" customFormat="1" ht="33" customHeight="1" spans="1:13">
      <c r="A13" s="117" t="s">
        <v>55</v>
      </c>
      <c r="B13" s="117" t="s">
        <v>64</v>
      </c>
      <c r="C13" s="118" t="s">
        <v>65</v>
      </c>
      <c r="D13" s="119">
        <v>301</v>
      </c>
      <c r="E13" s="120" t="s">
        <v>66</v>
      </c>
      <c r="F13" s="121" t="s">
        <v>67</v>
      </c>
      <c r="G13" s="122">
        <v>1107.16</v>
      </c>
      <c r="H13" s="122">
        <v>1107.16</v>
      </c>
      <c r="I13" s="122">
        <v>0</v>
      </c>
      <c r="J13" s="122">
        <v>1102.86</v>
      </c>
      <c r="K13" s="122">
        <v>0</v>
      </c>
      <c r="L13" s="123">
        <f t="shared" si="0"/>
        <v>4.30000000000018</v>
      </c>
      <c r="M13" s="123">
        <f t="shared" si="1"/>
        <v>0</v>
      </c>
    </row>
    <row r="14" s="109" customFormat="1" ht="33" customHeight="1" spans="1:13">
      <c r="A14" s="117" t="s">
        <v>55</v>
      </c>
      <c r="B14" s="117" t="s">
        <v>64</v>
      </c>
      <c r="C14" s="118" t="s">
        <v>65</v>
      </c>
      <c r="D14" s="119">
        <v>301</v>
      </c>
      <c r="E14" s="120" t="s">
        <v>68</v>
      </c>
      <c r="F14" s="121" t="s">
        <v>69</v>
      </c>
      <c r="G14" s="122">
        <v>553.58</v>
      </c>
      <c r="H14" s="122">
        <v>553.58</v>
      </c>
      <c r="I14" s="122">
        <v>0</v>
      </c>
      <c r="J14" s="122">
        <v>551.43</v>
      </c>
      <c r="K14" s="122">
        <v>0</v>
      </c>
      <c r="L14" s="123">
        <f t="shared" si="0"/>
        <v>2.15000000000009</v>
      </c>
      <c r="M14" s="123">
        <f t="shared" si="1"/>
        <v>0</v>
      </c>
    </row>
    <row r="15" s="109" customFormat="1" ht="33" customHeight="1" spans="1:13">
      <c r="A15" s="117" t="s">
        <v>55</v>
      </c>
      <c r="B15" s="117" t="s">
        <v>46</v>
      </c>
      <c r="C15" s="118" t="s">
        <v>70</v>
      </c>
      <c r="D15" s="119">
        <v>301</v>
      </c>
      <c r="E15" s="120" t="s">
        <v>71</v>
      </c>
      <c r="F15" s="121" t="s">
        <v>72</v>
      </c>
      <c r="G15" s="122">
        <v>830.37</v>
      </c>
      <c r="H15" s="122">
        <v>830.37</v>
      </c>
      <c r="I15" s="122">
        <v>0</v>
      </c>
      <c r="J15" s="122">
        <v>827.14</v>
      </c>
      <c r="K15" s="122">
        <v>0</v>
      </c>
      <c r="L15" s="123">
        <f t="shared" si="0"/>
        <v>3.23000000000002</v>
      </c>
      <c r="M15" s="123">
        <f t="shared" si="1"/>
        <v>0</v>
      </c>
    </row>
    <row r="16" s="109" customFormat="1" ht="33" customHeight="1" spans="1:13">
      <c r="A16" s="117"/>
      <c r="B16" s="117"/>
      <c r="C16" s="118"/>
      <c r="D16" s="119">
        <v>302</v>
      </c>
      <c r="E16" s="120"/>
      <c r="F16" s="121" t="s">
        <v>73</v>
      </c>
      <c r="G16" s="122">
        <v>792.77</v>
      </c>
      <c r="H16" s="122">
        <v>0</v>
      </c>
      <c r="I16" s="122">
        <v>792.77</v>
      </c>
      <c r="J16" s="122">
        <v>0</v>
      </c>
      <c r="K16" s="122">
        <v>786.63</v>
      </c>
      <c r="L16" s="123">
        <f t="shared" si="0"/>
        <v>0</v>
      </c>
      <c r="M16" s="123">
        <f t="shared" si="1"/>
        <v>6.13999999999999</v>
      </c>
    </row>
    <row r="17" s="109" customFormat="1" ht="33" customHeight="1" spans="1:13">
      <c r="A17" s="117" t="s">
        <v>74</v>
      </c>
      <c r="B17" s="117" t="s">
        <v>56</v>
      </c>
      <c r="C17" s="118" t="s">
        <v>75</v>
      </c>
      <c r="D17" s="119">
        <v>302</v>
      </c>
      <c r="E17" s="120" t="s">
        <v>56</v>
      </c>
      <c r="F17" s="121" t="s">
        <v>76</v>
      </c>
      <c r="G17" s="122">
        <v>30</v>
      </c>
      <c r="H17" s="122">
        <v>0</v>
      </c>
      <c r="I17" s="122">
        <v>30</v>
      </c>
      <c r="J17" s="122">
        <v>0</v>
      </c>
      <c r="K17" s="122">
        <v>30</v>
      </c>
      <c r="L17" s="123">
        <f t="shared" si="0"/>
        <v>0</v>
      </c>
      <c r="M17" s="123">
        <f t="shared" si="1"/>
        <v>0</v>
      </c>
    </row>
    <row r="18" s="109" customFormat="1" ht="33" customHeight="1" spans="1:13">
      <c r="A18" s="117" t="s">
        <v>74</v>
      </c>
      <c r="B18" s="117" t="s">
        <v>56</v>
      </c>
      <c r="C18" s="118" t="s">
        <v>75</v>
      </c>
      <c r="D18" s="119">
        <v>302</v>
      </c>
      <c r="E18" s="120" t="s">
        <v>64</v>
      </c>
      <c r="F18" s="121" t="s">
        <v>77</v>
      </c>
      <c r="G18" s="122">
        <v>30</v>
      </c>
      <c r="H18" s="122">
        <v>0</v>
      </c>
      <c r="I18" s="122">
        <v>30</v>
      </c>
      <c r="J18" s="122">
        <v>0</v>
      </c>
      <c r="K18" s="122">
        <v>30</v>
      </c>
      <c r="L18" s="123">
        <f t="shared" si="0"/>
        <v>0</v>
      </c>
      <c r="M18" s="123">
        <f t="shared" si="1"/>
        <v>0</v>
      </c>
    </row>
    <row r="19" s="109" customFormat="1" ht="33" customHeight="1" spans="1:13">
      <c r="A19" s="117" t="s">
        <v>74</v>
      </c>
      <c r="B19" s="117" t="s">
        <v>56</v>
      </c>
      <c r="C19" s="118" t="s">
        <v>75</v>
      </c>
      <c r="D19" s="119">
        <v>302</v>
      </c>
      <c r="E19" s="120" t="s">
        <v>47</v>
      </c>
      <c r="F19" s="121" t="s">
        <v>78</v>
      </c>
      <c r="G19" s="122">
        <v>50</v>
      </c>
      <c r="H19" s="122">
        <v>0</v>
      </c>
      <c r="I19" s="122">
        <v>50</v>
      </c>
      <c r="J19" s="122">
        <v>0</v>
      </c>
      <c r="K19" s="122">
        <v>50</v>
      </c>
      <c r="L19" s="123">
        <f t="shared" si="0"/>
        <v>0</v>
      </c>
      <c r="M19" s="123">
        <f t="shared" si="1"/>
        <v>0</v>
      </c>
    </row>
    <row r="20" s="109" customFormat="1" ht="33" customHeight="1" spans="1:13">
      <c r="A20" s="117" t="s">
        <v>74</v>
      </c>
      <c r="B20" s="117" t="s">
        <v>56</v>
      </c>
      <c r="C20" s="118" t="s">
        <v>75</v>
      </c>
      <c r="D20" s="119">
        <v>302</v>
      </c>
      <c r="E20" s="120" t="s">
        <v>79</v>
      </c>
      <c r="F20" s="121" t="s">
        <v>80</v>
      </c>
      <c r="G20" s="122">
        <v>55</v>
      </c>
      <c r="H20" s="122">
        <v>0</v>
      </c>
      <c r="I20" s="122">
        <v>55</v>
      </c>
      <c r="J20" s="122">
        <v>0</v>
      </c>
      <c r="K20" s="122">
        <v>55</v>
      </c>
      <c r="L20" s="123">
        <f t="shared" si="0"/>
        <v>0</v>
      </c>
      <c r="M20" s="123">
        <f t="shared" si="1"/>
        <v>0</v>
      </c>
    </row>
    <row r="21" s="110" customFormat="1" ht="33" customHeight="1" spans="1:13">
      <c r="A21" s="117" t="s">
        <v>74</v>
      </c>
      <c r="B21" s="117" t="s">
        <v>56</v>
      </c>
      <c r="C21" s="118" t="s">
        <v>75</v>
      </c>
      <c r="D21" s="119">
        <v>302</v>
      </c>
      <c r="E21" s="120" t="s">
        <v>62</v>
      </c>
      <c r="F21" s="121" t="s">
        <v>81</v>
      </c>
      <c r="G21" s="122">
        <v>15</v>
      </c>
      <c r="H21" s="122">
        <v>0</v>
      </c>
      <c r="I21" s="122">
        <v>15</v>
      </c>
      <c r="J21" s="122">
        <v>0</v>
      </c>
      <c r="K21" s="122">
        <v>15</v>
      </c>
      <c r="L21" s="123">
        <f t="shared" si="0"/>
        <v>0</v>
      </c>
      <c r="M21" s="123">
        <f t="shared" si="1"/>
        <v>0</v>
      </c>
    </row>
    <row r="22" ht="33" customHeight="1" spans="1:13">
      <c r="A22" s="117" t="s">
        <v>74</v>
      </c>
      <c r="B22" s="117" t="s">
        <v>56</v>
      </c>
      <c r="C22" s="118" t="s">
        <v>75</v>
      </c>
      <c r="D22" s="119">
        <v>302</v>
      </c>
      <c r="E22" s="120" t="s">
        <v>82</v>
      </c>
      <c r="F22" s="121" t="s">
        <v>83</v>
      </c>
      <c r="G22" s="122">
        <v>25</v>
      </c>
      <c r="H22" s="122">
        <v>0</v>
      </c>
      <c r="I22" s="122">
        <v>25</v>
      </c>
      <c r="J22" s="122">
        <v>0</v>
      </c>
      <c r="K22" s="122">
        <v>25</v>
      </c>
      <c r="L22" s="123">
        <f t="shared" si="0"/>
        <v>0</v>
      </c>
      <c r="M22" s="123">
        <f t="shared" si="1"/>
        <v>0</v>
      </c>
    </row>
    <row r="23" ht="33" customHeight="1" spans="1:13">
      <c r="A23" s="117" t="s">
        <v>74</v>
      </c>
      <c r="B23" s="117" t="s">
        <v>56</v>
      </c>
      <c r="C23" s="118" t="s">
        <v>75</v>
      </c>
      <c r="D23" s="119">
        <v>302</v>
      </c>
      <c r="E23" s="120" t="s">
        <v>84</v>
      </c>
      <c r="F23" s="121" t="s">
        <v>85</v>
      </c>
      <c r="G23" s="122">
        <v>32.5</v>
      </c>
      <c r="H23" s="122">
        <v>0</v>
      </c>
      <c r="I23" s="122">
        <v>32.5</v>
      </c>
      <c r="J23" s="122">
        <v>0</v>
      </c>
      <c r="K23" s="122">
        <v>32.5</v>
      </c>
      <c r="L23" s="123">
        <f t="shared" si="0"/>
        <v>0</v>
      </c>
      <c r="M23" s="123">
        <f t="shared" si="1"/>
        <v>0</v>
      </c>
    </row>
    <row r="24" ht="33" customHeight="1" spans="1:13">
      <c r="A24" s="117" t="s">
        <v>74</v>
      </c>
      <c r="B24" s="117" t="s">
        <v>82</v>
      </c>
      <c r="C24" s="118" t="s">
        <v>86</v>
      </c>
      <c r="D24" s="119">
        <v>302</v>
      </c>
      <c r="E24" s="120" t="s">
        <v>71</v>
      </c>
      <c r="F24" s="121" t="s">
        <v>87</v>
      </c>
      <c r="G24" s="122">
        <v>30</v>
      </c>
      <c r="H24" s="122">
        <v>0</v>
      </c>
      <c r="I24" s="122">
        <v>30</v>
      </c>
      <c r="J24" s="122">
        <v>0</v>
      </c>
      <c r="K24" s="122">
        <v>30</v>
      </c>
      <c r="L24" s="123">
        <f t="shared" si="0"/>
        <v>0</v>
      </c>
      <c r="M24" s="123">
        <f t="shared" si="1"/>
        <v>0</v>
      </c>
    </row>
    <row r="25" ht="33" customHeight="1" spans="1:13">
      <c r="A25" s="117" t="s">
        <v>74</v>
      </c>
      <c r="B25" s="117" t="s">
        <v>64</v>
      </c>
      <c r="C25" s="118" t="s">
        <v>88</v>
      </c>
      <c r="D25" s="119">
        <v>302</v>
      </c>
      <c r="E25" s="120" t="s">
        <v>89</v>
      </c>
      <c r="F25" s="121" t="s">
        <v>90</v>
      </c>
      <c r="G25" s="122">
        <v>42</v>
      </c>
      <c r="H25" s="122">
        <v>0</v>
      </c>
      <c r="I25" s="122">
        <v>42</v>
      </c>
      <c r="J25" s="122">
        <v>0</v>
      </c>
      <c r="K25" s="122">
        <v>72</v>
      </c>
      <c r="L25" s="123">
        <f t="shared" si="0"/>
        <v>0</v>
      </c>
      <c r="M25" s="123">
        <f t="shared" si="1"/>
        <v>-30</v>
      </c>
    </row>
    <row r="26" ht="33" customHeight="1" spans="1:13">
      <c r="A26" s="117" t="s">
        <v>74</v>
      </c>
      <c r="B26" s="117" t="s">
        <v>46</v>
      </c>
      <c r="C26" s="118" t="s">
        <v>91</v>
      </c>
      <c r="D26" s="119">
        <v>302</v>
      </c>
      <c r="E26" s="120" t="s">
        <v>92</v>
      </c>
      <c r="F26" s="121" t="s">
        <v>93</v>
      </c>
      <c r="G26" s="122">
        <v>107.9</v>
      </c>
      <c r="H26" s="122">
        <v>0</v>
      </c>
      <c r="I26" s="122">
        <v>107.9</v>
      </c>
      <c r="J26" s="122">
        <v>0</v>
      </c>
      <c r="K26" s="122">
        <v>107.05</v>
      </c>
      <c r="L26" s="123">
        <f t="shared" si="0"/>
        <v>0</v>
      </c>
      <c r="M26" s="123">
        <f t="shared" si="1"/>
        <v>0.850000000000009</v>
      </c>
    </row>
    <row r="27" ht="33" customHeight="1" spans="1:13">
      <c r="A27" s="117" t="s">
        <v>74</v>
      </c>
      <c r="B27" s="117" t="s">
        <v>79</v>
      </c>
      <c r="C27" s="118" t="s">
        <v>94</v>
      </c>
      <c r="D27" s="119">
        <v>302</v>
      </c>
      <c r="E27" s="120" t="s">
        <v>95</v>
      </c>
      <c r="F27" s="121" t="s">
        <v>96</v>
      </c>
      <c r="G27" s="122">
        <v>63</v>
      </c>
      <c r="H27" s="122">
        <v>0</v>
      </c>
      <c r="I27" s="122">
        <v>63</v>
      </c>
      <c r="J27" s="122">
        <v>0</v>
      </c>
      <c r="K27" s="122">
        <v>63</v>
      </c>
      <c r="L27" s="123">
        <f t="shared" si="0"/>
        <v>0</v>
      </c>
      <c r="M27" s="123">
        <f t="shared" si="1"/>
        <v>0</v>
      </c>
    </row>
    <row r="28" ht="33" customHeight="1" spans="1:13">
      <c r="A28" s="117" t="s">
        <v>74</v>
      </c>
      <c r="B28" s="117" t="s">
        <v>56</v>
      </c>
      <c r="C28" s="118" t="s">
        <v>75</v>
      </c>
      <c r="D28" s="119">
        <v>302</v>
      </c>
      <c r="E28" s="120" t="s">
        <v>97</v>
      </c>
      <c r="F28" s="121" t="s">
        <v>98</v>
      </c>
      <c r="G28" s="122">
        <v>86.32</v>
      </c>
      <c r="H28" s="122">
        <v>0</v>
      </c>
      <c r="I28" s="122">
        <v>86.32</v>
      </c>
      <c r="J28" s="122">
        <v>0</v>
      </c>
      <c r="K28" s="122">
        <v>85.64</v>
      </c>
      <c r="L28" s="123">
        <f t="shared" si="0"/>
        <v>0</v>
      </c>
      <c r="M28" s="123">
        <f t="shared" si="1"/>
        <v>0.679999999999993</v>
      </c>
    </row>
    <row r="29" ht="33" customHeight="1" spans="1:13">
      <c r="A29" s="117" t="s">
        <v>74</v>
      </c>
      <c r="B29" s="117" t="s">
        <v>56</v>
      </c>
      <c r="C29" s="118" t="s">
        <v>75</v>
      </c>
      <c r="D29" s="119">
        <v>302</v>
      </c>
      <c r="E29" s="120" t="s">
        <v>99</v>
      </c>
      <c r="F29" s="121" t="s">
        <v>100</v>
      </c>
      <c r="G29" s="122">
        <v>129.48</v>
      </c>
      <c r="H29" s="122">
        <v>0</v>
      </c>
      <c r="I29" s="122">
        <v>129.48</v>
      </c>
      <c r="J29" s="122">
        <v>0</v>
      </c>
      <c r="K29" s="122">
        <v>128.46</v>
      </c>
      <c r="L29" s="123">
        <f t="shared" si="0"/>
        <v>0</v>
      </c>
      <c r="M29" s="123">
        <f t="shared" si="1"/>
        <v>1.01999999999998</v>
      </c>
    </row>
    <row r="30" ht="33" customHeight="1" spans="1:13">
      <c r="A30" s="117" t="s">
        <v>74</v>
      </c>
      <c r="B30" s="117" t="s">
        <v>56</v>
      </c>
      <c r="C30" s="118" t="s">
        <v>75</v>
      </c>
      <c r="D30" s="119">
        <v>302</v>
      </c>
      <c r="E30" s="120" t="s">
        <v>101</v>
      </c>
      <c r="F30" s="121" t="s">
        <v>102</v>
      </c>
      <c r="G30" s="122">
        <v>16.07</v>
      </c>
      <c r="H30" s="122">
        <v>0</v>
      </c>
      <c r="I30" s="122">
        <v>16.07</v>
      </c>
      <c r="J30" s="122">
        <v>0</v>
      </c>
      <c r="K30" s="122">
        <v>12.48</v>
      </c>
      <c r="L30" s="123">
        <f t="shared" si="0"/>
        <v>0</v>
      </c>
      <c r="M30" s="123">
        <f t="shared" si="1"/>
        <v>3.59</v>
      </c>
    </row>
    <row r="31" ht="33" customHeight="1" spans="1:13">
      <c r="A31" s="117" t="s">
        <v>74</v>
      </c>
      <c r="B31" s="117" t="s">
        <v>103</v>
      </c>
      <c r="C31" s="118" t="s">
        <v>104</v>
      </c>
      <c r="D31" s="119">
        <v>302</v>
      </c>
      <c r="E31" s="120" t="s">
        <v>103</v>
      </c>
      <c r="F31" s="121" t="s">
        <v>105</v>
      </c>
      <c r="G31" s="122">
        <v>80.5</v>
      </c>
      <c r="H31" s="122">
        <v>0</v>
      </c>
      <c r="I31" s="122">
        <v>80.5</v>
      </c>
      <c r="J31" s="122">
        <v>0</v>
      </c>
      <c r="K31" s="122">
        <v>50.5</v>
      </c>
      <c r="L31" s="123">
        <f t="shared" si="0"/>
        <v>0</v>
      </c>
      <c r="M31" s="123">
        <f t="shared" si="1"/>
        <v>30</v>
      </c>
    </row>
    <row r="32" ht="33" customHeight="1" spans="1:13">
      <c r="A32" s="117"/>
      <c r="B32" s="117"/>
      <c r="C32" s="118"/>
      <c r="D32" s="119">
        <v>303</v>
      </c>
      <c r="E32" s="120"/>
      <c r="F32" s="121" t="s">
        <v>106</v>
      </c>
      <c r="G32" s="122">
        <v>21.66</v>
      </c>
      <c r="H32" s="122">
        <v>21.66</v>
      </c>
      <c r="I32" s="122">
        <v>0</v>
      </c>
      <c r="J32" s="122">
        <v>21.66</v>
      </c>
      <c r="K32" s="122">
        <v>0</v>
      </c>
      <c r="L32" s="123">
        <f t="shared" si="0"/>
        <v>0</v>
      </c>
      <c r="M32" s="123">
        <f t="shared" si="1"/>
        <v>0</v>
      </c>
    </row>
    <row r="33" ht="33" customHeight="1" spans="1:13">
      <c r="A33" s="117" t="s">
        <v>107</v>
      </c>
      <c r="B33" s="117" t="s">
        <v>47</v>
      </c>
      <c r="C33" s="118" t="s">
        <v>108</v>
      </c>
      <c r="D33" s="119">
        <v>303</v>
      </c>
      <c r="E33" s="120" t="s">
        <v>56</v>
      </c>
      <c r="F33" s="121" t="s">
        <v>109</v>
      </c>
      <c r="G33" s="122">
        <v>7.65</v>
      </c>
      <c r="H33" s="122">
        <v>7.65</v>
      </c>
      <c r="I33" s="122">
        <v>0</v>
      </c>
      <c r="J33" s="122">
        <v>7.65</v>
      </c>
      <c r="K33" s="122">
        <v>0</v>
      </c>
      <c r="L33" s="123">
        <f t="shared" si="0"/>
        <v>0</v>
      </c>
      <c r="M33" s="123">
        <f t="shared" si="1"/>
        <v>0</v>
      </c>
    </row>
    <row r="34" ht="33" customHeight="1" spans="1:13">
      <c r="A34" s="117" t="s">
        <v>107</v>
      </c>
      <c r="B34" s="117" t="s">
        <v>47</v>
      </c>
      <c r="C34" s="118" t="s">
        <v>108</v>
      </c>
      <c r="D34" s="119">
        <v>303</v>
      </c>
      <c r="E34" s="120" t="s">
        <v>56</v>
      </c>
      <c r="F34" s="121" t="s">
        <v>110</v>
      </c>
      <c r="G34" s="122">
        <v>6.14</v>
      </c>
      <c r="H34" s="122">
        <v>6.14</v>
      </c>
      <c r="I34" s="122">
        <v>0</v>
      </c>
      <c r="J34" s="122">
        <v>7.87</v>
      </c>
      <c r="K34" s="122">
        <v>0</v>
      </c>
      <c r="L34" s="123">
        <f t="shared" si="0"/>
        <v>-1.73</v>
      </c>
      <c r="M34" s="123">
        <f t="shared" si="1"/>
        <v>0</v>
      </c>
    </row>
    <row r="35" ht="33" customHeight="1" spans="1:13">
      <c r="A35" s="117" t="s">
        <v>107</v>
      </c>
      <c r="B35" s="117" t="s">
        <v>47</v>
      </c>
      <c r="C35" s="118" t="s">
        <v>108</v>
      </c>
      <c r="D35" s="119">
        <v>303</v>
      </c>
      <c r="E35" s="120" t="s">
        <v>56</v>
      </c>
      <c r="F35" s="121" t="s">
        <v>111</v>
      </c>
      <c r="G35" s="122">
        <v>7.87</v>
      </c>
      <c r="H35" s="122">
        <v>7.87</v>
      </c>
      <c r="I35" s="122">
        <v>0</v>
      </c>
      <c r="J35" s="122">
        <v>6.14</v>
      </c>
      <c r="K35" s="122">
        <v>0</v>
      </c>
      <c r="L35" s="123">
        <f t="shared" si="0"/>
        <v>1.73</v>
      </c>
      <c r="M35" s="123">
        <f t="shared" si="1"/>
        <v>0</v>
      </c>
    </row>
  </sheetData>
  <sheetProtection formatCells="0" formatColumns="0" formatRows="0"/>
  <mergeCells count="14">
    <mergeCell ref="D1:F1"/>
    <mergeCell ref="A2:I2"/>
    <mergeCell ref="A4:C4"/>
    <mergeCell ref="D4:F4"/>
    <mergeCell ref="G4:I4"/>
    <mergeCell ref="A5:B5"/>
    <mergeCell ref="D5:E5"/>
    <mergeCell ref="C5:C6"/>
    <mergeCell ref="F5:F6"/>
    <mergeCell ref="G5:G6"/>
    <mergeCell ref="H5:H6"/>
    <mergeCell ref="I5:I6"/>
    <mergeCell ref="J5:J6"/>
    <mergeCell ref="K5:K6"/>
  </mergeCells>
  <printOptions horizontalCentered="1"/>
  <pageMargins left="0.75" right="0.75" top="0.98" bottom="0.98" header="0.51" footer="0.51"/>
  <pageSetup paperSize="9" scale="9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showGridLines="0" showZeros="0" workbookViewId="0">
      <selection activeCell="A1" sqref="A1:B1"/>
    </sheetView>
  </sheetViews>
  <sheetFormatPr defaultColWidth="9" defaultRowHeight="14.25"/>
  <cols>
    <col min="1" max="1" width="12.5" style="60" customWidth="1"/>
    <col min="2" max="2" width="12.875" style="60" customWidth="1"/>
    <col min="3" max="3" width="8.75" style="60" customWidth="1"/>
    <col min="4" max="5" width="10.625" style="60" customWidth="1"/>
    <col min="6" max="6" width="11.125" style="60" customWidth="1"/>
    <col min="7" max="7" width="11.75" style="60" customWidth="1"/>
    <col min="8" max="12" width="10.625" style="60" customWidth="1"/>
    <col min="13" max="16384" width="9" style="60"/>
  </cols>
  <sheetData>
    <row r="1" ht="15.75" customHeight="1" spans="1:12">
      <c r="A1" s="97"/>
      <c r="B1" s="98"/>
      <c r="C1" s="97"/>
      <c r="D1" s="98"/>
      <c r="K1" s="106"/>
      <c r="L1" s="75"/>
    </row>
    <row r="2" ht="35.25" customHeight="1" spans="1:12">
      <c r="A2" s="45" t="s">
        <v>112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ht="27" customHeight="1" spans="1:12">
      <c r="A3" s="64"/>
      <c r="B3" s="64"/>
      <c r="C3" s="64"/>
      <c r="D3" s="64"/>
      <c r="E3" s="64"/>
      <c r="F3" s="64"/>
      <c r="G3" s="64"/>
      <c r="H3" s="64"/>
      <c r="I3" s="64"/>
      <c r="J3" s="64"/>
      <c r="K3" s="107" t="s">
        <v>1</v>
      </c>
      <c r="L3" s="108"/>
    </row>
    <row r="4" ht="31.5" customHeight="1" spans="1:12">
      <c r="A4" s="70" t="s">
        <v>113</v>
      </c>
      <c r="B4" s="70"/>
      <c r="C4" s="70"/>
      <c r="D4" s="70"/>
      <c r="E4" s="70"/>
      <c r="F4" s="70"/>
      <c r="G4" s="70" t="s">
        <v>114</v>
      </c>
      <c r="H4" s="70"/>
      <c r="I4" s="70"/>
      <c r="J4" s="70"/>
      <c r="K4" s="70"/>
      <c r="L4" s="70"/>
    </row>
    <row r="5" ht="31.5" customHeight="1" spans="1:12">
      <c r="A5" s="65" t="s">
        <v>44</v>
      </c>
      <c r="B5" s="65" t="s">
        <v>115</v>
      </c>
      <c r="C5" s="70" t="s">
        <v>116</v>
      </c>
      <c r="D5" s="70"/>
      <c r="E5" s="70"/>
      <c r="F5" s="65" t="s">
        <v>94</v>
      </c>
      <c r="G5" s="65" t="s">
        <v>44</v>
      </c>
      <c r="H5" s="65" t="s">
        <v>115</v>
      </c>
      <c r="I5" s="70" t="s">
        <v>116</v>
      </c>
      <c r="J5" s="70"/>
      <c r="K5" s="70"/>
      <c r="L5" s="65" t="s">
        <v>94</v>
      </c>
    </row>
    <row r="6" ht="31.5" customHeight="1" spans="1:12">
      <c r="A6" s="99"/>
      <c r="B6" s="99" t="s">
        <v>115</v>
      </c>
      <c r="C6" s="70" t="s">
        <v>38</v>
      </c>
      <c r="D6" s="70" t="s">
        <v>117</v>
      </c>
      <c r="E6" s="70" t="s">
        <v>118</v>
      </c>
      <c r="F6" s="99"/>
      <c r="G6" s="99" t="s">
        <v>44</v>
      </c>
      <c r="H6" s="99" t="s">
        <v>115</v>
      </c>
      <c r="I6" s="70" t="s">
        <v>38</v>
      </c>
      <c r="J6" s="70" t="s">
        <v>117</v>
      </c>
      <c r="K6" s="70" t="s">
        <v>118</v>
      </c>
      <c r="L6" s="99"/>
    </row>
    <row r="7" s="59" customFormat="1" ht="31.5" customHeight="1" spans="1:12">
      <c r="A7" s="100">
        <v>63</v>
      </c>
      <c r="B7" s="100">
        <v>0</v>
      </c>
      <c r="C7" s="100">
        <v>0</v>
      </c>
      <c r="D7" s="100">
        <v>0</v>
      </c>
      <c r="E7" s="100">
        <v>0</v>
      </c>
      <c r="F7" s="100">
        <v>63</v>
      </c>
      <c r="G7" s="101">
        <v>63</v>
      </c>
      <c r="H7" s="101">
        <v>0</v>
      </c>
      <c r="I7" s="101">
        <v>0</v>
      </c>
      <c r="J7" s="101">
        <v>0</v>
      </c>
      <c r="K7" s="101">
        <v>0</v>
      </c>
      <c r="L7" s="101">
        <v>63</v>
      </c>
    </row>
    <row r="8" s="59" customFormat="1" ht="21" customHeight="1" spans="1:11">
      <c r="A8" s="102" t="s">
        <v>119</v>
      </c>
      <c r="B8" s="102"/>
      <c r="C8" s="102"/>
      <c r="D8" s="103">
        <v>210</v>
      </c>
      <c r="E8" s="102" t="s">
        <v>120</v>
      </c>
      <c r="F8" s="102"/>
      <c r="G8" s="103">
        <v>0</v>
      </c>
      <c r="H8" s="104" t="s">
        <v>121</v>
      </c>
      <c r="J8" s="103">
        <v>0</v>
      </c>
      <c r="K8" s="104" t="s">
        <v>122</v>
      </c>
    </row>
    <row r="9" s="59" customFormat="1" spans="1:4">
      <c r="A9" s="105">
        <v>122</v>
      </c>
      <c r="B9" s="104" t="s">
        <v>123</v>
      </c>
      <c r="C9" s="103">
        <v>88</v>
      </c>
      <c r="D9" s="104" t="s">
        <v>124</v>
      </c>
    </row>
  </sheetData>
  <sheetProtection formatCells="0" formatColumns="0" formatRows="0"/>
  <mergeCells count="16">
    <mergeCell ref="A1:B1"/>
    <mergeCell ref="C1:D1"/>
    <mergeCell ref="A2:L2"/>
    <mergeCell ref="K3:L3"/>
    <mergeCell ref="A4:F4"/>
    <mergeCell ref="G4:L4"/>
    <mergeCell ref="C5:E5"/>
    <mergeCell ref="I5:K5"/>
    <mergeCell ref="A8:C8"/>
    <mergeCell ref="E8:F8"/>
    <mergeCell ref="A5:A6"/>
    <mergeCell ref="B5:B6"/>
    <mergeCell ref="F5:F6"/>
    <mergeCell ref="G5:G6"/>
    <mergeCell ref="H5:H6"/>
    <mergeCell ref="L5:L6"/>
  </mergeCells>
  <pageMargins left="0.75" right="0.75" top="0.98" bottom="0.98" header="0.51" footer="0.51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showGridLines="0" showZeros="0" workbookViewId="0">
      <selection activeCell="A1" sqref="A1:E1"/>
    </sheetView>
  </sheetViews>
  <sheetFormatPr defaultColWidth="9" defaultRowHeight="14.25" outlineLevelCol="6"/>
  <cols>
    <col min="1" max="3" width="7.375" style="60" customWidth="1"/>
    <col min="4" max="4" width="33.75" style="60" customWidth="1"/>
    <col min="5" max="7" width="14.375" style="60" customWidth="1"/>
    <col min="8" max="16384" width="9" style="60"/>
  </cols>
  <sheetData>
    <row r="1" customHeight="1" spans="1:7">
      <c r="A1" s="90"/>
      <c r="B1" s="90"/>
      <c r="C1" s="90"/>
      <c r="D1" s="90"/>
      <c r="E1" s="90"/>
      <c r="F1"/>
      <c r="G1" s="75"/>
    </row>
    <row r="2" ht="32.25" customHeight="1" spans="1:7">
      <c r="A2" s="45" t="s">
        <v>125</v>
      </c>
      <c r="B2" s="45"/>
      <c r="C2" s="45"/>
      <c r="D2" s="45"/>
      <c r="E2" s="45"/>
      <c r="F2" s="45"/>
      <c r="G2" s="45"/>
    </row>
    <row r="3" ht="22.5" customHeight="1" spans="1:7">
      <c r="A3" s="64"/>
      <c r="B3" s="64"/>
      <c r="C3" s="64"/>
      <c r="D3" s="64"/>
      <c r="E3" s="64"/>
      <c r="F3" s="64"/>
      <c r="G3" s="44" t="s">
        <v>1</v>
      </c>
    </row>
    <row r="4" ht="30.75" customHeight="1" spans="1:7">
      <c r="A4" s="47" t="s">
        <v>35</v>
      </c>
      <c r="B4" s="48"/>
      <c r="C4" s="48"/>
      <c r="D4" s="49"/>
      <c r="E4" s="53" t="s">
        <v>126</v>
      </c>
      <c r="F4" s="53"/>
      <c r="G4" s="53"/>
    </row>
    <row r="5" ht="22.5" customHeight="1" spans="1:7">
      <c r="A5" s="91" t="s">
        <v>36</v>
      </c>
      <c r="B5" s="92"/>
      <c r="C5" s="93"/>
      <c r="D5" s="50" t="s">
        <v>37</v>
      </c>
      <c r="E5" s="50" t="s">
        <v>44</v>
      </c>
      <c r="F5" s="50" t="s">
        <v>39</v>
      </c>
      <c r="G5" s="50" t="s">
        <v>40</v>
      </c>
    </row>
    <row r="6" s="59" customFormat="1" ht="23.25" customHeight="1" spans="1:7">
      <c r="A6" s="94" t="s">
        <v>41</v>
      </c>
      <c r="B6" s="94" t="s">
        <v>42</v>
      </c>
      <c r="C6" s="94" t="s">
        <v>43</v>
      </c>
      <c r="D6" s="54"/>
      <c r="E6" s="54"/>
      <c r="F6" s="54"/>
      <c r="G6" s="54"/>
    </row>
    <row r="7" s="59" customFormat="1" ht="35.25" customHeight="1" spans="1:7">
      <c r="A7" s="56"/>
      <c r="B7" s="56"/>
      <c r="C7" s="56"/>
      <c r="D7" s="95"/>
      <c r="E7" s="96"/>
      <c r="F7" s="96"/>
      <c r="G7" s="96"/>
    </row>
    <row r="8" s="59" customFormat="1" ht="35.25" customHeight="1" spans="1:7">
      <c r="A8" s="56"/>
      <c r="B8" s="56"/>
      <c r="C8" s="56"/>
      <c r="D8" s="95"/>
      <c r="E8" s="96"/>
      <c r="F8" s="96"/>
      <c r="G8" s="96"/>
    </row>
    <row r="9" s="59" customFormat="1" ht="35.25" customHeight="1" spans="1:7">
      <c r="A9" s="56"/>
      <c r="B9" s="56"/>
      <c r="C9" s="56"/>
      <c r="D9" s="95"/>
      <c r="E9" s="96"/>
      <c r="F9" s="96"/>
      <c r="G9" s="96"/>
    </row>
    <row r="10" s="59" customFormat="1" ht="35.25" customHeight="1" spans="1:7">
      <c r="A10" s="56"/>
      <c r="B10" s="56"/>
      <c r="C10" s="56"/>
      <c r="D10" s="95"/>
      <c r="E10" s="96"/>
      <c r="F10" s="96"/>
      <c r="G10" s="96"/>
    </row>
    <row r="11" s="59" customFormat="1" ht="35.25" customHeight="1" spans="1:7">
      <c r="A11" s="56"/>
      <c r="B11" s="56"/>
      <c r="C11" s="56"/>
      <c r="D11" s="95"/>
      <c r="E11" s="96"/>
      <c r="F11" s="96"/>
      <c r="G11" s="96"/>
    </row>
    <row r="12" s="59" customFormat="1" ht="35.25" customHeight="1" spans="1:7">
      <c r="A12" s="56"/>
      <c r="B12" s="56"/>
      <c r="C12" s="56"/>
      <c r="D12" s="95"/>
      <c r="E12" s="96"/>
      <c r="F12" s="96"/>
      <c r="G12" s="96"/>
    </row>
    <row r="13" s="59" customFormat="1" ht="35.25" customHeight="1" spans="1:7">
      <c r="A13" s="56"/>
      <c r="B13" s="56"/>
      <c r="C13" s="56"/>
      <c r="D13" s="95"/>
      <c r="E13" s="96"/>
      <c r="F13" s="96"/>
      <c r="G13" s="96"/>
    </row>
    <row r="14" s="59" customFormat="1" ht="35.25" customHeight="1" spans="1:7">
      <c r="A14" s="56"/>
      <c r="B14" s="56"/>
      <c r="C14" s="56"/>
      <c r="D14" s="95"/>
      <c r="E14" s="96"/>
      <c r="F14" s="96"/>
      <c r="G14" s="96"/>
    </row>
    <row r="15" s="59" customFormat="1" ht="35.25" customHeight="1"/>
    <row r="16" s="59" customFormat="1" ht="35.25" customHeight="1"/>
    <row r="17" s="59" customFormat="1" ht="35.25" customHeight="1"/>
    <row r="18" s="59" customFormat="1" ht="35.25" customHeight="1"/>
    <row r="19" ht="35.25" customHeight="1" spans="1:7">
      <c r="A19" s="59"/>
      <c r="B19" s="59"/>
      <c r="C19" s="59"/>
      <c r="D19" s="59"/>
      <c r="E19" s="59"/>
      <c r="F19" s="59"/>
      <c r="G19" s="59"/>
    </row>
  </sheetData>
  <sheetProtection formatCells="0" formatColumns="0" formatRows="0"/>
  <mergeCells count="9">
    <mergeCell ref="A1:E1"/>
    <mergeCell ref="A2:G2"/>
    <mergeCell ref="A4:D4"/>
    <mergeCell ref="E4:G4"/>
    <mergeCell ref="A5:C5"/>
    <mergeCell ref="D5:D6"/>
    <mergeCell ref="E5:E6"/>
    <mergeCell ref="F5:F6"/>
    <mergeCell ref="G5:G6"/>
  </mergeCells>
  <printOptions horizontalCentered="1"/>
  <pageMargins left="0.75" right="0.75" top="0.98" bottom="0.98" header="0.51" footer="0.51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showGridLines="0" showZeros="0" workbookViewId="0">
      <selection activeCell="E34" sqref="E34"/>
    </sheetView>
  </sheetViews>
  <sheetFormatPr defaultColWidth="9" defaultRowHeight="14.25" outlineLevelCol="3"/>
  <cols>
    <col min="1" max="1" width="36.375" style="60" customWidth="1"/>
    <col min="2" max="2" width="18.125" style="60" customWidth="1"/>
    <col min="3" max="3" width="36.25" style="60" customWidth="1"/>
    <col min="4" max="4" width="18.125" style="60" customWidth="1"/>
    <col min="5" max="16384" width="9" style="60"/>
  </cols>
  <sheetData>
    <row r="1" ht="1.5" customHeight="1" spans="1:4">
      <c r="A1" s="61"/>
      <c r="B1" s="62"/>
      <c r="D1" s="75"/>
    </row>
    <row r="2" ht="26.25" customHeight="1" spans="1:4">
      <c r="A2" s="45" t="s">
        <v>127</v>
      </c>
      <c r="B2" s="45"/>
      <c r="C2" s="45"/>
      <c r="D2" s="45"/>
    </row>
    <row r="3" ht="15.75" customHeight="1" spans="1:4">
      <c r="A3" s="64"/>
      <c r="B3" s="64"/>
      <c r="C3" s="64"/>
      <c r="D3" s="44" t="s">
        <v>1</v>
      </c>
    </row>
    <row r="4" s="41" customFormat="1" ht="16.5" customHeight="1" spans="1:4">
      <c r="A4" s="47" t="s">
        <v>128</v>
      </c>
      <c r="B4" s="49"/>
      <c r="C4" s="47" t="s">
        <v>129</v>
      </c>
      <c r="D4" s="49"/>
    </row>
    <row r="5" ht="19.5" customHeight="1" spans="1:4">
      <c r="A5" s="53" t="s">
        <v>4</v>
      </c>
      <c r="B5" s="53" t="s">
        <v>5</v>
      </c>
      <c r="C5" s="53" t="s">
        <v>4</v>
      </c>
      <c r="D5" s="53" t="s">
        <v>5</v>
      </c>
    </row>
    <row r="6" s="40" customFormat="1" ht="18" customHeight="1" spans="1:4">
      <c r="A6" s="78" t="s">
        <v>130</v>
      </c>
      <c r="B6" s="79">
        <v>14253.62</v>
      </c>
      <c r="C6" s="78" t="s">
        <v>9</v>
      </c>
      <c r="D6" s="80">
        <v>0</v>
      </c>
    </row>
    <row r="7" s="40" customFormat="1" ht="18" customHeight="1" spans="1:4">
      <c r="A7" s="78" t="s">
        <v>131</v>
      </c>
      <c r="B7" s="79">
        <v>14253.62</v>
      </c>
      <c r="C7" s="78" t="s">
        <v>11</v>
      </c>
      <c r="D7" s="80">
        <v>0</v>
      </c>
    </row>
    <row r="8" s="40" customFormat="1" ht="18" customHeight="1" spans="1:4">
      <c r="A8" s="81" t="s">
        <v>10</v>
      </c>
      <c r="B8" s="79">
        <v>0</v>
      </c>
      <c r="C8" s="78" t="s">
        <v>13</v>
      </c>
      <c r="D8" s="80">
        <v>0</v>
      </c>
    </row>
    <row r="9" s="40" customFormat="1" ht="18" customHeight="1" spans="1:4">
      <c r="A9" s="78" t="s">
        <v>12</v>
      </c>
      <c r="B9" s="79">
        <v>0</v>
      </c>
      <c r="C9" s="78" t="s">
        <v>14</v>
      </c>
      <c r="D9" s="80">
        <v>25253.62</v>
      </c>
    </row>
    <row r="10" s="40" customFormat="1" ht="18" customHeight="1" spans="1:4">
      <c r="A10" s="78" t="s">
        <v>132</v>
      </c>
      <c r="B10" s="79">
        <v>9000</v>
      </c>
      <c r="C10" s="78" t="s">
        <v>15</v>
      </c>
      <c r="D10" s="80">
        <v>0</v>
      </c>
    </row>
    <row r="11" s="40" customFormat="1" ht="18" customHeight="1" spans="1:4">
      <c r="A11" s="78" t="s">
        <v>133</v>
      </c>
      <c r="B11" s="79">
        <v>0</v>
      </c>
      <c r="C11" s="78" t="s">
        <v>16</v>
      </c>
      <c r="D11" s="80">
        <v>0</v>
      </c>
    </row>
    <row r="12" s="40" customFormat="1" ht="18" customHeight="1" spans="1:4">
      <c r="A12" s="78" t="s">
        <v>134</v>
      </c>
      <c r="B12" s="82">
        <v>0</v>
      </c>
      <c r="C12" s="78" t="s">
        <v>17</v>
      </c>
      <c r="D12" s="80">
        <v>0</v>
      </c>
    </row>
    <row r="13" s="59" customFormat="1" ht="18" customHeight="1" spans="1:4">
      <c r="A13" s="83"/>
      <c r="B13" s="84"/>
      <c r="C13" s="78" t="s">
        <v>18</v>
      </c>
      <c r="D13" s="85">
        <v>0</v>
      </c>
    </row>
    <row r="14" s="59" customFormat="1" ht="18" customHeight="1" spans="1:4">
      <c r="A14" s="86"/>
      <c r="B14" s="84"/>
      <c r="C14" s="78" t="s">
        <v>19</v>
      </c>
      <c r="D14" s="85">
        <v>0</v>
      </c>
    </row>
    <row r="15" s="59" customFormat="1" ht="18" customHeight="1" spans="1:4">
      <c r="A15" s="86"/>
      <c r="B15" s="84"/>
      <c r="C15" s="78" t="s">
        <v>20</v>
      </c>
      <c r="D15" s="85">
        <v>0</v>
      </c>
    </row>
    <row r="16" s="59" customFormat="1" ht="18" customHeight="1" spans="1:4">
      <c r="A16" s="86"/>
      <c r="B16" s="84"/>
      <c r="C16" s="87" t="s">
        <v>21</v>
      </c>
      <c r="D16" s="85">
        <v>0</v>
      </c>
    </row>
    <row r="17" s="59" customFormat="1" ht="18" customHeight="1" spans="1:4">
      <c r="A17" s="86"/>
      <c r="B17" s="84"/>
      <c r="C17" s="78" t="s">
        <v>22</v>
      </c>
      <c r="D17" s="85">
        <v>0</v>
      </c>
    </row>
    <row r="18" s="59" customFormat="1" ht="18" customHeight="1" spans="1:4">
      <c r="A18" s="88"/>
      <c r="B18" s="84"/>
      <c r="C18" s="78" t="s">
        <v>23</v>
      </c>
      <c r="D18" s="85">
        <v>0</v>
      </c>
    </row>
    <row r="19" s="59" customFormat="1" ht="18" customHeight="1" spans="1:4">
      <c r="A19" s="88"/>
      <c r="B19" s="84"/>
      <c r="C19" s="78" t="s">
        <v>24</v>
      </c>
      <c r="D19" s="85">
        <v>0</v>
      </c>
    </row>
    <row r="20" s="59" customFormat="1" ht="18" customHeight="1" spans="1:4">
      <c r="A20" s="88"/>
      <c r="B20" s="84"/>
      <c r="C20" s="78" t="s">
        <v>25</v>
      </c>
      <c r="D20" s="85">
        <v>0</v>
      </c>
    </row>
    <row r="21" s="59" customFormat="1" ht="18" customHeight="1" spans="1:4">
      <c r="A21" s="88"/>
      <c r="B21" s="84"/>
      <c r="C21" s="78" t="s">
        <v>26</v>
      </c>
      <c r="D21" s="85">
        <v>0</v>
      </c>
    </row>
    <row r="22" s="59" customFormat="1" ht="18" customHeight="1" spans="1:4">
      <c r="A22" s="88"/>
      <c r="B22" s="84"/>
      <c r="C22" s="78" t="s">
        <v>27</v>
      </c>
      <c r="D22" s="85">
        <v>0</v>
      </c>
    </row>
    <row r="23" s="59" customFormat="1" ht="18" customHeight="1" spans="1:4">
      <c r="A23" s="88"/>
      <c r="B23" s="84"/>
      <c r="C23" s="78" t="s">
        <v>28</v>
      </c>
      <c r="D23" s="85">
        <v>0</v>
      </c>
    </row>
    <row r="24" s="59" customFormat="1" ht="18" customHeight="1" spans="1:4">
      <c r="A24" s="88"/>
      <c r="B24" s="84"/>
      <c r="C24" s="78" t="s">
        <v>29</v>
      </c>
      <c r="D24" s="85">
        <v>0</v>
      </c>
    </row>
    <row r="25" s="59" customFormat="1" ht="18" customHeight="1" spans="1:4">
      <c r="A25" s="88"/>
      <c r="B25" s="84"/>
      <c r="C25" s="78" t="s">
        <v>30</v>
      </c>
      <c r="D25" s="85">
        <v>0</v>
      </c>
    </row>
    <row r="26" s="59" customFormat="1" ht="18" customHeight="1" spans="1:4">
      <c r="A26" s="88"/>
      <c r="B26" s="84"/>
      <c r="C26" s="78" t="s">
        <v>31</v>
      </c>
      <c r="D26" s="84"/>
    </row>
    <row r="27" s="59" customFormat="1" ht="18" customHeight="1" spans="1:4">
      <c r="A27" s="89" t="s">
        <v>135</v>
      </c>
      <c r="B27" s="79">
        <v>23253.62</v>
      </c>
      <c r="C27" s="89" t="s">
        <v>136</v>
      </c>
      <c r="D27" s="84">
        <v>23253.62</v>
      </c>
    </row>
  </sheetData>
  <sheetProtection formatCells="0" formatColumns="0" formatRows="0"/>
  <mergeCells count="4">
    <mergeCell ref="A1:B1"/>
    <mergeCell ref="A2:D2"/>
    <mergeCell ref="A4:B4"/>
    <mergeCell ref="C4:D4"/>
  </mergeCells>
  <printOptions horizontalCentered="1"/>
  <pageMargins left="0.39" right="0.39" top="0.98" bottom="0.98" header="0.51" footer="0.51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showGridLines="0" showZeros="0" workbookViewId="0">
      <selection activeCell="F8" sqref="F8"/>
    </sheetView>
  </sheetViews>
  <sheetFormatPr defaultColWidth="9" defaultRowHeight="14.25"/>
  <cols>
    <col min="1" max="12" width="10.75" style="60" customWidth="1"/>
    <col min="13" max="16384" width="9" style="60"/>
  </cols>
  <sheetData>
    <row r="1" ht="6.75" customHeight="1" spans="1:12">
      <c r="A1" s="61"/>
      <c r="B1" s="61"/>
      <c r="C1" s="61"/>
      <c r="D1" s="62"/>
      <c r="E1" s="63"/>
      <c r="L1" s="75"/>
    </row>
    <row r="2" ht="31.5" customHeight="1" spans="1:12">
      <c r="A2" s="45" t="s">
        <v>137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ht="17.25" customHeight="1" spans="1:12">
      <c r="A3" s="64"/>
      <c r="B3" s="64"/>
      <c r="C3" s="64"/>
      <c r="D3" s="64"/>
      <c r="E3" s="46"/>
      <c r="F3" s="64"/>
      <c r="G3" s="64"/>
      <c r="H3" s="64"/>
      <c r="I3" s="46"/>
      <c r="J3" s="46"/>
      <c r="K3" s="76" t="s">
        <v>1</v>
      </c>
      <c r="L3" s="77"/>
    </row>
    <row r="4" ht="22.5" customHeight="1" spans="1:12">
      <c r="A4" s="53" t="s">
        <v>35</v>
      </c>
      <c r="B4" s="53"/>
      <c r="C4" s="53"/>
      <c r="D4" s="53"/>
      <c r="E4" s="65" t="s">
        <v>44</v>
      </c>
      <c r="F4" s="66" t="s">
        <v>138</v>
      </c>
      <c r="G4" s="67"/>
      <c r="H4" s="68"/>
      <c r="I4" s="65" t="s">
        <v>139</v>
      </c>
      <c r="J4" s="65" t="s">
        <v>140</v>
      </c>
      <c r="K4" s="65" t="s">
        <v>141</v>
      </c>
      <c r="L4" s="65" t="s">
        <v>142</v>
      </c>
    </row>
    <row r="5" ht="19.5" customHeight="1" spans="1:12">
      <c r="A5" s="66" t="s">
        <v>36</v>
      </c>
      <c r="B5" s="51"/>
      <c r="C5" s="52"/>
      <c r="D5" s="65" t="s">
        <v>37</v>
      </c>
      <c r="E5" s="69"/>
      <c r="F5" s="65" t="s">
        <v>38</v>
      </c>
      <c r="G5" s="65" t="s">
        <v>143</v>
      </c>
      <c r="H5" s="65" t="s">
        <v>144</v>
      </c>
      <c r="I5" s="69"/>
      <c r="J5" s="69"/>
      <c r="K5" s="69"/>
      <c r="L5" s="69"/>
    </row>
    <row r="6" s="59" customFormat="1" ht="21.75" customHeight="1" spans="1:12">
      <c r="A6" s="70" t="s">
        <v>41</v>
      </c>
      <c r="B6" s="70" t="s">
        <v>42</v>
      </c>
      <c r="C6" s="70" t="s">
        <v>43</v>
      </c>
      <c r="D6" s="71"/>
      <c r="E6" s="71"/>
      <c r="F6" s="72"/>
      <c r="G6" s="54"/>
      <c r="H6" s="54"/>
      <c r="I6" s="71"/>
      <c r="J6" s="71"/>
      <c r="K6" s="71"/>
      <c r="L6" s="71"/>
    </row>
    <row r="7" s="59" customFormat="1" ht="32.25" customHeight="1" spans="1:12">
      <c r="A7" s="56" t="s">
        <v>45</v>
      </c>
      <c r="B7" s="56" t="s">
        <v>46</v>
      </c>
      <c r="C7" s="56" t="s">
        <v>64</v>
      </c>
      <c r="D7" s="73" t="s">
        <v>145</v>
      </c>
      <c r="E7" s="74">
        <v>2396.7</v>
      </c>
      <c r="F7" s="74">
        <v>0</v>
      </c>
      <c r="G7" s="74">
        <v>0</v>
      </c>
      <c r="H7" s="74">
        <v>0</v>
      </c>
      <c r="I7" s="74">
        <v>0</v>
      </c>
      <c r="J7" s="74">
        <v>2396.7</v>
      </c>
      <c r="K7" s="74">
        <v>0</v>
      </c>
      <c r="L7" s="74">
        <v>0</v>
      </c>
    </row>
    <row r="8" s="59" customFormat="1" ht="32.25" customHeight="1" spans="1:12">
      <c r="A8" s="56" t="s">
        <v>45</v>
      </c>
      <c r="B8" s="56" t="s">
        <v>46</v>
      </c>
      <c r="C8" s="56" t="s">
        <v>47</v>
      </c>
      <c r="D8" s="73" t="s">
        <v>48</v>
      </c>
      <c r="E8" s="74">
        <v>20856.92</v>
      </c>
      <c r="F8" s="74">
        <v>14253.62</v>
      </c>
      <c r="G8" s="74">
        <v>14253.62</v>
      </c>
      <c r="H8" s="74">
        <v>0</v>
      </c>
      <c r="I8" s="74">
        <v>0</v>
      </c>
      <c r="J8" s="74">
        <v>6603.3</v>
      </c>
      <c r="K8" s="74">
        <v>0</v>
      </c>
      <c r="L8" s="74">
        <v>0</v>
      </c>
    </row>
    <row r="9" s="59" customFormat="1" ht="32.25" customHeight="1"/>
    <row r="10" s="59" customFormat="1" ht="32.25" customHeight="1"/>
    <row r="11" s="59" customFormat="1" ht="32.25" customHeight="1"/>
    <row r="12" s="59" customFormat="1" ht="32.25" customHeight="1"/>
    <row r="13" s="59" customFormat="1" ht="32.25" customHeight="1"/>
    <row r="14" s="59" customFormat="1" ht="32.25" customHeight="1"/>
    <row r="15" s="59" customFormat="1" ht="32.25" customHeight="1"/>
    <row r="16" s="59" customFormat="1" ht="32.25" customHeight="1"/>
    <row r="17" s="59" customFormat="1" ht="32.25" customHeight="1"/>
    <row r="18" s="59" customFormat="1" ht="32.25" customHeight="1"/>
    <row r="19" s="59" customFormat="1" ht="32.25" customHeight="1"/>
    <row r="20" ht="32.25" customHeight="1" spans="1:14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</row>
    <row r="21" spans="1:14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</row>
    <row r="22" spans="1:14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</row>
    <row r="23" spans="1:14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</row>
    <row r="24" spans="1:14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</row>
    <row r="25" spans="1:14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</row>
    <row r="26" spans="1:14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</row>
    <row r="27" spans="1:14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</row>
    <row r="28" spans="1:14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</row>
    <row r="29" spans="1:14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</row>
    <row r="30" spans="1:14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</row>
    <row r="31" spans="1:14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</row>
    <row r="32" spans="1:14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</row>
    <row r="33" spans="1:14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</row>
    <row r="34" spans="1:14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</row>
    <row r="35" spans="1:14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</row>
    <row r="36" spans="1:14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</row>
    <row r="37" spans="1:14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</row>
    <row r="38" spans="1:14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</row>
    <row r="39" spans="1:14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</row>
    <row r="40" spans="1:14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</row>
    <row r="41" spans="1:14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</row>
    <row r="42" spans="1:14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</row>
    <row r="43" spans="1:14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</row>
    <row r="44" spans="1:14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</row>
    <row r="45" spans="1:14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</row>
    <row r="46" spans="1:14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</row>
  </sheetData>
  <sheetProtection formatCells="0" formatColumns="0" formatRows="0"/>
  <mergeCells count="15">
    <mergeCell ref="A1:D1"/>
    <mergeCell ref="A2:L2"/>
    <mergeCell ref="K3:L3"/>
    <mergeCell ref="A4:D4"/>
    <mergeCell ref="F4:H4"/>
    <mergeCell ref="A5:C5"/>
    <mergeCell ref="D5:D6"/>
    <mergeCell ref="E4:E6"/>
    <mergeCell ref="F5:F6"/>
    <mergeCell ref="G5:G6"/>
    <mergeCell ref="H5:H6"/>
    <mergeCell ref="I4:I6"/>
    <mergeCell ref="J4:J6"/>
    <mergeCell ref="K4:K6"/>
    <mergeCell ref="L4:L6"/>
  </mergeCells>
  <printOptions horizontalCentered="1"/>
  <pageMargins left="0.75" right="0.75" top="0.98" bottom="0.98" header="0.51" footer="0.51"/>
  <pageSetup paperSize="9" scale="86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workbookViewId="0">
      <selection activeCell="F7" sqref="F7"/>
    </sheetView>
  </sheetViews>
  <sheetFormatPr defaultColWidth="9" defaultRowHeight="14.25" outlineLevelCol="6"/>
  <cols>
    <col min="1" max="1" width="5" style="41" customWidth="1"/>
    <col min="2" max="2" width="6.375" style="41" customWidth="1"/>
    <col min="3" max="3" width="6.625" style="41" customWidth="1"/>
    <col min="4" max="4" width="30" style="41" customWidth="1"/>
    <col min="5" max="7" width="13.875" style="41" customWidth="1"/>
    <col min="8" max="16384" width="9" style="41"/>
  </cols>
  <sheetData>
    <row r="1" customHeight="1" spans="3:7">
      <c r="C1" s="42"/>
      <c r="D1" s="43"/>
      <c r="G1" s="44"/>
    </row>
    <row r="2" ht="27.75" customHeight="1" spans="1:7">
      <c r="A2" s="45" t="s">
        <v>146</v>
      </c>
      <c r="B2" s="45"/>
      <c r="C2" s="45"/>
      <c r="D2" s="45"/>
      <c r="E2" s="45"/>
      <c r="F2" s="45"/>
      <c r="G2" s="45"/>
    </row>
    <row r="3" ht="18" customHeight="1" spans="1:7">
      <c r="A3" s="46"/>
      <c r="B3" s="46"/>
      <c r="C3" s="46"/>
      <c r="D3" s="46"/>
      <c r="E3" s="46"/>
      <c r="F3" s="46"/>
      <c r="G3" s="44" t="s">
        <v>1</v>
      </c>
    </row>
    <row r="4" ht="22.5" customHeight="1" spans="1:7">
      <c r="A4" s="47" t="s">
        <v>35</v>
      </c>
      <c r="B4" s="48"/>
      <c r="C4" s="48"/>
      <c r="D4" s="49"/>
      <c r="E4" s="50" t="s">
        <v>44</v>
      </c>
      <c r="F4" s="50" t="s">
        <v>39</v>
      </c>
      <c r="G4" s="50" t="s">
        <v>40</v>
      </c>
    </row>
    <row r="5" ht="22.5" customHeight="1" spans="1:7">
      <c r="A5" s="47" t="s">
        <v>36</v>
      </c>
      <c r="B5" s="51"/>
      <c r="C5" s="52"/>
      <c r="D5" s="53" t="s">
        <v>37</v>
      </c>
      <c r="E5" s="54"/>
      <c r="F5" s="54" t="s">
        <v>39</v>
      </c>
      <c r="G5" s="55"/>
    </row>
    <row r="6" s="40" customFormat="1" ht="27.75" customHeight="1" spans="1:7">
      <c r="A6" s="56" t="s">
        <v>45</v>
      </c>
      <c r="B6" s="56" t="s">
        <v>46</v>
      </c>
      <c r="C6" s="56" t="s">
        <v>64</v>
      </c>
      <c r="D6" s="57" t="s">
        <v>145</v>
      </c>
      <c r="E6" s="58">
        <v>2396.7</v>
      </c>
      <c r="F6" s="58">
        <v>0</v>
      </c>
      <c r="G6" s="58">
        <v>2396.7</v>
      </c>
    </row>
    <row r="7" s="40" customFormat="1" ht="27.75" customHeight="1" spans="1:7">
      <c r="A7" s="56" t="s">
        <v>45</v>
      </c>
      <c r="B7" s="56" t="s">
        <v>46</v>
      </c>
      <c r="C7" s="56" t="s">
        <v>47</v>
      </c>
      <c r="D7" s="57" t="s">
        <v>48</v>
      </c>
      <c r="E7" s="58">
        <v>20856.92</v>
      </c>
      <c r="F7" s="58">
        <v>12730.07</v>
      </c>
      <c r="G7" s="58">
        <v>8126.85</v>
      </c>
    </row>
    <row r="8" s="40" customFormat="1" ht="27.75" customHeight="1"/>
    <row r="9" s="40" customFormat="1" ht="27.75" customHeight="1"/>
    <row r="10" s="40" customFormat="1" ht="33" customHeight="1"/>
    <row r="11" s="40" customFormat="1" ht="27.75" customHeight="1"/>
    <row r="12" s="40" customFormat="1" ht="27.75" customHeight="1"/>
    <row r="13" s="40" customFormat="1" ht="27.75" customHeight="1"/>
    <row r="14" s="40" customFormat="1" ht="27.75" customHeight="1"/>
    <row r="15" s="40" customFormat="1" ht="27.75" customHeight="1"/>
    <row r="16" s="40" customFormat="1" ht="27.75" customHeight="1"/>
    <row r="17" s="40" customFormat="1" ht="27.75" customHeight="1"/>
    <row r="18" s="40" customFormat="1" ht="27.75" customHeight="1"/>
    <row r="19" s="40" customFormat="1" ht="27.75" customHeight="1"/>
    <row r="20" ht="27.75" customHeight="1" spans="1:7">
      <c r="A20" s="40"/>
      <c r="B20" s="40"/>
      <c r="C20" s="40"/>
      <c r="D20" s="40"/>
      <c r="E20" s="40"/>
      <c r="F20" s="40"/>
      <c r="G20" s="40"/>
    </row>
  </sheetData>
  <sheetProtection formatCells="0" formatColumns="0" formatRows="0"/>
  <mergeCells count="6">
    <mergeCell ref="A2:G2"/>
    <mergeCell ref="A4:D4"/>
    <mergeCell ref="A5:C5"/>
    <mergeCell ref="E4:E5"/>
    <mergeCell ref="F4:F5"/>
    <mergeCell ref="G4:G5"/>
  </mergeCells>
  <printOptions horizontalCentered="1"/>
  <pageMargins left="0.75" right="0.75" top="0.98" bottom="0.98" header="0.51" footer="0.51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workbookViewId="0">
      <selection activeCell="J11" sqref="J11"/>
    </sheetView>
  </sheetViews>
  <sheetFormatPr defaultColWidth="9" defaultRowHeight="12"/>
  <cols>
    <col min="1" max="1" width="4.5" style="3" customWidth="1"/>
    <col min="2" max="2" width="8.4" style="3" customWidth="1"/>
    <col min="3" max="8" width="4.7" style="3" customWidth="1"/>
    <col min="9" max="9" width="29.875" style="1" customWidth="1"/>
    <col min="10" max="10" width="35.375" style="4" customWidth="1"/>
    <col min="11" max="11" width="28.875" style="1" customWidth="1"/>
    <col min="12" max="12" width="11" style="1" customWidth="1"/>
    <col min="13" max="13" width="12.7" style="1" customWidth="1"/>
    <col min="14" max="14" width="27.375" style="1" customWidth="1"/>
    <col min="15" max="15" width="12.7" style="1" customWidth="1"/>
    <col min="16" max="16" width="8.4" style="1" customWidth="1"/>
    <col min="17" max="17" width="14.5" style="1" customWidth="1"/>
    <col min="18" max="18" width="12.2" style="1" customWidth="1"/>
    <col min="19" max="16384" width="9" style="1"/>
  </cols>
  <sheetData>
    <row r="1" s="1" customFormat="1" ht="25.5" spans="1:18">
      <c r="A1" s="5" t="s">
        <v>147</v>
      </c>
      <c r="B1" s="5"/>
      <c r="C1" s="5"/>
      <c r="D1" s="5"/>
      <c r="E1" s="5"/>
      <c r="F1" s="5"/>
      <c r="G1" s="5"/>
      <c r="H1" s="5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="1" customFormat="1" spans="1:18">
      <c r="A2" s="6" t="s">
        <v>148</v>
      </c>
      <c r="B2" s="6"/>
      <c r="C2" s="6"/>
      <c r="D2" s="6"/>
      <c r="E2" s="7" t="s">
        <v>149</v>
      </c>
      <c r="F2" s="7"/>
      <c r="G2" s="7"/>
      <c r="H2" s="7"/>
      <c r="I2" s="17"/>
      <c r="J2" s="17" t="s">
        <v>150</v>
      </c>
      <c r="K2" s="17"/>
      <c r="L2" s="17"/>
      <c r="M2" s="17"/>
      <c r="N2" s="17" t="s">
        <v>151</v>
      </c>
      <c r="O2" s="17"/>
      <c r="P2" s="17"/>
      <c r="Q2" s="17"/>
      <c r="R2" s="17"/>
    </row>
    <row r="3" s="1" customFormat="1" spans="1:18">
      <c r="A3" s="8" t="s">
        <v>152</v>
      </c>
      <c r="B3" s="9" t="s">
        <v>153</v>
      </c>
      <c r="C3" s="9"/>
      <c r="D3" s="9"/>
      <c r="E3" s="9"/>
      <c r="F3" s="9"/>
      <c r="G3" s="9"/>
      <c r="H3" s="9"/>
      <c r="I3" s="18" t="s">
        <v>154</v>
      </c>
      <c r="J3" s="18"/>
      <c r="K3" s="18"/>
      <c r="L3" s="18"/>
      <c r="M3" s="18"/>
      <c r="N3" s="18"/>
      <c r="O3" s="18"/>
      <c r="P3" s="18"/>
      <c r="Q3" s="18"/>
      <c r="R3" s="18"/>
    </row>
    <row r="4" s="1" customFormat="1" spans="1:18">
      <c r="A4" s="8"/>
      <c r="B4" s="9" t="s">
        <v>155</v>
      </c>
      <c r="C4" s="9" t="s">
        <v>156</v>
      </c>
      <c r="D4" s="9"/>
      <c r="E4" s="9"/>
      <c r="F4" s="9"/>
      <c r="G4" s="9" t="s">
        <v>157</v>
      </c>
      <c r="H4" s="9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="1" customFormat="1" spans="1:18">
      <c r="A5" s="8"/>
      <c r="B5" s="9"/>
      <c r="C5" s="10" t="s">
        <v>158</v>
      </c>
      <c r="D5" s="10" t="s">
        <v>159</v>
      </c>
      <c r="E5" s="10" t="s">
        <v>160</v>
      </c>
      <c r="F5" s="10" t="s">
        <v>161</v>
      </c>
      <c r="G5" s="10" t="s">
        <v>39</v>
      </c>
      <c r="H5" s="10" t="s">
        <v>40</v>
      </c>
      <c r="I5" s="8" t="s">
        <v>162</v>
      </c>
      <c r="J5" s="8" t="s">
        <v>163</v>
      </c>
      <c r="K5" s="8"/>
      <c r="L5" s="8"/>
      <c r="M5" s="8"/>
      <c r="N5" s="8" t="s">
        <v>164</v>
      </c>
      <c r="O5" s="8"/>
      <c r="P5" s="8"/>
      <c r="Q5" s="8"/>
      <c r="R5" s="8"/>
    </row>
    <row r="6" s="1" customFormat="1" ht="24" spans="1:18">
      <c r="A6" s="8"/>
      <c r="B6" s="9"/>
      <c r="C6" s="10"/>
      <c r="D6" s="10"/>
      <c r="E6" s="10"/>
      <c r="F6" s="10"/>
      <c r="G6" s="10"/>
      <c r="H6" s="10"/>
      <c r="I6" s="8"/>
      <c r="J6" s="8" t="s">
        <v>165</v>
      </c>
      <c r="K6" s="8" t="s">
        <v>166</v>
      </c>
      <c r="L6" s="8" t="s">
        <v>167</v>
      </c>
      <c r="M6" s="8" t="s">
        <v>168</v>
      </c>
      <c r="N6" s="8" t="s">
        <v>169</v>
      </c>
      <c r="O6" s="8" t="s">
        <v>170</v>
      </c>
      <c r="P6" s="8" t="s">
        <v>171</v>
      </c>
      <c r="Q6" s="8" t="s">
        <v>172</v>
      </c>
      <c r="R6" s="8" t="s">
        <v>173</v>
      </c>
    </row>
    <row r="7" s="1" customFormat="1" ht="96" spans="1:18">
      <c r="A7" s="11"/>
      <c r="B7" s="11"/>
      <c r="C7" s="12"/>
      <c r="D7" s="12"/>
      <c r="E7" s="12"/>
      <c r="F7" s="12"/>
      <c r="G7" s="12"/>
      <c r="H7" s="12"/>
      <c r="I7" s="19" t="s">
        <v>174</v>
      </c>
      <c r="J7" s="19" t="s">
        <v>175</v>
      </c>
      <c r="K7" s="19" t="s">
        <v>176</v>
      </c>
      <c r="L7" s="19" t="s">
        <v>177</v>
      </c>
      <c r="M7" s="19" t="s">
        <v>178</v>
      </c>
      <c r="N7" s="19" t="s">
        <v>179</v>
      </c>
      <c r="O7" s="19" t="s">
        <v>180</v>
      </c>
      <c r="P7" s="19"/>
      <c r="Q7" s="19" t="s">
        <v>181</v>
      </c>
      <c r="R7" s="19" t="s">
        <v>182</v>
      </c>
    </row>
    <row r="8" s="2" customFormat="1" ht="144" spans="1:18">
      <c r="A8" s="8"/>
      <c r="B8" s="13"/>
      <c r="C8" s="10"/>
      <c r="D8" s="10"/>
      <c r="E8" s="10"/>
      <c r="F8" s="10"/>
      <c r="G8" s="10"/>
      <c r="H8" s="10"/>
      <c r="I8" s="20" t="s">
        <v>183</v>
      </c>
      <c r="J8" s="20" t="s">
        <v>184</v>
      </c>
      <c r="K8" s="20" t="s">
        <v>185</v>
      </c>
      <c r="L8" s="21" t="s">
        <v>186</v>
      </c>
      <c r="M8" s="22" t="s">
        <v>187</v>
      </c>
      <c r="N8" s="20" t="s">
        <v>188</v>
      </c>
      <c r="O8" s="20" t="s">
        <v>189</v>
      </c>
      <c r="P8" s="23" t="s">
        <v>190</v>
      </c>
      <c r="Q8" s="23" t="s">
        <v>191</v>
      </c>
      <c r="R8" s="21" t="s">
        <v>192</v>
      </c>
    </row>
    <row r="9" s="2" customFormat="1" ht="48" spans="1:18">
      <c r="A9" s="8"/>
      <c r="B9" s="13"/>
      <c r="C9" s="10"/>
      <c r="D9" s="10"/>
      <c r="E9" s="10"/>
      <c r="F9" s="10"/>
      <c r="G9" s="10"/>
      <c r="H9" s="10"/>
      <c r="I9" s="24" t="s">
        <v>193</v>
      </c>
      <c r="J9" s="25" t="s">
        <v>194</v>
      </c>
      <c r="K9" s="25" t="s">
        <v>195</v>
      </c>
      <c r="L9" s="25" t="s">
        <v>196</v>
      </c>
      <c r="M9" s="25" t="s">
        <v>197</v>
      </c>
      <c r="N9" s="25" t="s">
        <v>198</v>
      </c>
      <c r="O9" s="25" t="s">
        <v>199</v>
      </c>
      <c r="P9" s="24"/>
      <c r="Q9" s="39" t="s">
        <v>200</v>
      </c>
      <c r="R9" s="25" t="s">
        <v>201</v>
      </c>
    </row>
    <row r="10" s="2" customFormat="1" ht="84" spans="1:18">
      <c r="A10" s="8"/>
      <c r="B10" s="13"/>
      <c r="C10" s="10"/>
      <c r="D10" s="10"/>
      <c r="E10" s="10"/>
      <c r="F10" s="10"/>
      <c r="G10" s="10"/>
      <c r="H10" s="10"/>
      <c r="I10" s="26" t="s">
        <v>202</v>
      </c>
      <c r="J10" s="26" t="s">
        <v>203</v>
      </c>
      <c r="K10" s="26" t="s">
        <v>204</v>
      </c>
      <c r="L10" s="26" t="s">
        <v>205</v>
      </c>
      <c r="M10" s="26" t="s">
        <v>206</v>
      </c>
      <c r="N10" s="26" t="s">
        <v>207</v>
      </c>
      <c r="O10" s="26" t="s">
        <v>208</v>
      </c>
      <c r="P10" s="26"/>
      <c r="Q10" s="26" t="s">
        <v>209</v>
      </c>
      <c r="R10" s="26" t="s">
        <v>210</v>
      </c>
    </row>
    <row r="11" s="2" customFormat="1" ht="252" spans="1:18">
      <c r="A11" s="8"/>
      <c r="B11" s="13"/>
      <c r="C11" s="10"/>
      <c r="D11" s="10"/>
      <c r="E11" s="10"/>
      <c r="F11" s="10"/>
      <c r="G11" s="10"/>
      <c r="H11" s="10"/>
      <c r="I11" s="27" t="s">
        <v>211</v>
      </c>
      <c r="J11" s="27" t="s">
        <v>212</v>
      </c>
      <c r="K11" s="27" t="s">
        <v>213</v>
      </c>
      <c r="L11" s="27" t="s">
        <v>214</v>
      </c>
      <c r="M11" s="27" t="s">
        <v>215</v>
      </c>
      <c r="N11" s="27" t="s">
        <v>216</v>
      </c>
      <c r="O11" s="28" t="s">
        <v>217</v>
      </c>
      <c r="P11" s="27"/>
      <c r="Q11" s="27" t="s">
        <v>218</v>
      </c>
      <c r="R11" s="27" t="s">
        <v>219</v>
      </c>
    </row>
    <row r="12" s="2" customFormat="1" ht="132" spans="1:18">
      <c r="A12" s="8"/>
      <c r="B12" s="13"/>
      <c r="C12" s="10"/>
      <c r="D12" s="10"/>
      <c r="E12" s="10"/>
      <c r="F12" s="10"/>
      <c r="G12" s="10"/>
      <c r="H12" s="10"/>
      <c r="I12" s="29" t="s">
        <v>220</v>
      </c>
      <c r="J12" s="29" t="s">
        <v>221</v>
      </c>
      <c r="K12" s="29" t="s">
        <v>222</v>
      </c>
      <c r="L12" s="29" t="s">
        <v>223</v>
      </c>
      <c r="M12" s="29" t="s">
        <v>224</v>
      </c>
      <c r="N12" s="28" t="s">
        <v>225</v>
      </c>
      <c r="O12" s="28" t="s">
        <v>226</v>
      </c>
      <c r="P12" s="29"/>
      <c r="Q12" s="29" t="s">
        <v>227</v>
      </c>
      <c r="R12" s="29" t="s">
        <v>228</v>
      </c>
    </row>
    <row r="13" s="2" customFormat="1" ht="144" spans="1:18">
      <c r="A13" s="8"/>
      <c r="B13" s="13"/>
      <c r="C13" s="10"/>
      <c r="D13" s="10"/>
      <c r="E13" s="10"/>
      <c r="F13" s="10"/>
      <c r="G13" s="10"/>
      <c r="H13" s="10"/>
      <c r="I13" s="30" t="s">
        <v>229</v>
      </c>
      <c r="J13" s="30" t="s">
        <v>230</v>
      </c>
      <c r="K13" s="30" t="s">
        <v>231</v>
      </c>
      <c r="L13" s="31" t="s">
        <v>232</v>
      </c>
      <c r="M13" s="31" t="s">
        <v>233</v>
      </c>
      <c r="N13" s="30" t="s">
        <v>234</v>
      </c>
      <c r="O13" s="30" t="s">
        <v>235</v>
      </c>
      <c r="P13" s="30"/>
      <c r="Q13" s="30" t="s">
        <v>236</v>
      </c>
      <c r="R13" s="30" t="s">
        <v>237</v>
      </c>
    </row>
    <row r="14" s="2" customFormat="1" ht="192" spans="1:18">
      <c r="A14" s="8"/>
      <c r="B14" s="13"/>
      <c r="C14" s="10"/>
      <c r="D14" s="10"/>
      <c r="E14" s="10"/>
      <c r="F14" s="10"/>
      <c r="G14" s="10"/>
      <c r="H14" s="10"/>
      <c r="I14" s="32" t="s">
        <v>238</v>
      </c>
      <c r="J14" s="32" t="s">
        <v>239</v>
      </c>
      <c r="K14" s="32" t="s">
        <v>240</v>
      </c>
      <c r="L14" s="32" t="s">
        <v>241</v>
      </c>
      <c r="M14" s="32" t="s">
        <v>242</v>
      </c>
      <c r="N14" s="32" t="s">
        <v>243</v>
      </c>
      <c r="O14" s="32" t="s">
        <v>244</v>
      </c>
      <c r="P14" s="32" t="s">
        <v>245</v>
      </c>
      <c r="Q14" s="32" t="s">
        <v>246</v>
      </c>
      <c r="R14" s="32" t="s">
        <v>247</v>
      </c>
    </row>
    <row r="15" s="2" customFormat="1" ht="108" spans="1:18">
      <c r="A15" s="8"/>
      <c r="B15" s="13"/>
      <c r="C15" s="10"/>
      <c r="D15" s="10"/>
      <c r="E15" s="10"/>
      <c r="F15" s="10"/>
      <c r="G15" s="10"/>
      <c r="H15" s="10"/>
      <c r="I15" s="33" t="s">
        <v>248</v>
      </c>
      <c r="J15" s="33" t="s">
        <v>249</v>
      </c>
      <c r="K15" s="33" t="s">
        <v>250</v>
      </c>
      <c r="L15" s="34" t="s">
        <v>251</v>
      </c>
      <c r="M15" s="34" t="s">
        <v>252</v>
      </c>
      <c r="N15" s="33" t="s">
        <v>253</v>
      </c>
      <c r="O15" s="33" t="s">
        <v>254</v>
      </c>
      <c r="P15" s="33"/>
      <c r="Q15" s="33" t="s">
        <v>255</v>
      </c>
      <c r="R15" s="33" t="s">
        <v>256</v>
      </c>
    </row>
    <row r="16" s="2" customFormat="1" ht="132" spans="1:18">
      <c r="A16" s="8"/>
      <c r="B16" s="13"/>
      <c r="C16" s="10"/>
      <c r="D16" s="10"/>
      <c r="E16" s="10"/>
      <c r="F16" s="10"/>
      <c r="G16" s="10"/>
      <c r="H16" s="10"/>
      <c r="I16" s="35" t="s">
        <v>257</v>
      </c>
      <c r="J16" s="36" t="s">
        <v>258</v>
      </c>
      <c r="K16" s="36" t="s">
        <v>259</v>
      </c>
      <c r="L16" s="36" t="s">
        <v>260</v>
      </c>
      <c r="M16" s="36" t="s">
        <v>261</v>
      </c>
      <c r="N16" s="36" t="s">
        <v>262</v>
      </c>
      <c r="O16" s="36" t="s">
        <v>263</v>
      </c>
      <c r="P16" s="36"/>
      <c r="Q16" s="36" t="s">
        <v>264</v>
      </c>
      <c r="R16" s="36" t="s">
        <v>265</v>
      </c>
    </row>
    <row r="17" s="1" customFormat="1" ht="48" spans="1:18">
      <c r="A17" s="11" t="s">
        <v>266</v>
      </c>
      <c r="B17" s="11"/>
      <c r="C17" s="11"/>
      <c r="D17" s="11"/>
      <c r="E17" s="11"/>
      <c r="F17" s="11"/>
      <c r="G17" s="11"/>
      <c r="H17" s="11"/>
      <c r="I17" s="37"/>
      <c r="J17" s="37"/>
      <c r="K17" s="37"/>
      <c r="L17" s="37"/>
      <c r="M17" s="37"/>
      <c r="N17" s="37"/>
      <c r="O17" s="37"/>
      <c r="P17" s="37"/>
      <c r="Q17" s="37"/>
      <c r="R17" s="37"/>
    </row>
    <row r="18" s="1" customFormat="1" spans="1:18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="1" customFormat="1" spans="1:18">
      <c r="A19" s="14" t="s">
        <v>267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="1" customFormat="1" spans="1:18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="1" customFormat="1" spans="1:18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="1" customFormat="1" spans="1:18">
      <c r="A22" s="15"/>
      <c r="B22" s="15"/>
      <c r="C22" s="15"/>
      <c r="D22" s="15"/>
      <c r="E22" s="15"/>
      <c r="F22" s="15"/>
      <c r="G22" s="15"/>
      <c r="H22" s="15"/>
      <c r="I22" s="38"/>
      <c r="J22" s="38"/>
      <c r="K22" s="38"/>
      <c r="L22" s="38"/>
      <c r="M22" s="38"/>
      <c r="N22" s="38"/>
      <c r="O22" s="38"/>
      <c r="P22" s="38"/>
      <c r="Q22" s="38"/>
      <c r="R22" s="38"/>
    </row>
    <row r="23" s="1" customFormat="1" spans="1:18">
      <c r="A23" s="15"/>
      <c r="B23" s="15"/>
      <c r="C23" s="15"/>
      <c r="D23" s="15"/>
      <c r="E23" s="15"/>
      <c r="F23" s="15"/>
      <c r="G23" s="15"/>
      <c r="H23" s="15"/>
      <c r="I23" s="38"/>
      <c r="J23" s="38"/>
      <c r="K23" s="38"/>
      <c r="L23" s="38"/>
      <c r="M23" s="38"/>
      <c r="N23" s="38"/>
      <c r="O23" s="38"/>
      <c r="P23" s="38"/>
      <c r="Q23" s="38"/>
      <c r="R23" s="38"/>
    </row>
    <row r="24" s="1" customFormat="1" spans="1:18">
      <c r="A24" s="15"/>
      <c r="B24" s="15"/>
      <c r="C24" s="15"/>
      <c r="D24" s="15"/>
      <c r="E24" s="15"/>
      <c r="F24" s="15"/>
      <c r="G24" s="15"/>
      <c r="H24" s="15"/>
      <c r="I24" s="38"/>
      <c r="J24" s="38"/>
      <c r="K24" s="38"/>
      <c r="L24" s="38"/>
      <c r="M24" s="38"/>
      <c r="N24" s="38"/>
      <c r="O24" s="38"/>
      <c r="P24" s="38"/>
      <c r="Q24" s="38"/>
      <c r="R24" s="38"/>
    </row>
    <row r="25" s="1" customFormat="1" spans="1:18">
      <c r="A25" s="15"/>
      <c r="B25" s="15"/>
      <c r="C25" s="15"/>
      <c r="D25" s="15"/>
      <c r="E25" s="15"/>
      <c r="F25" s="15"/>
      <c r="G25" s="15"/>
      <c r="H25" s="15"/>
      <c r="I25" s="38"/>
      <c r="J25" s="38"/>
      <c r="K25" s="38"/>
      <c r="L25" s="38"/>
      <c r="M25" s="38"/>
      <c r="N25" s="38"/>
      <c r="O25" s="38"/>
      <c r="P25" s="38"/>
      <c r="Q25" s="38"/>
      <c r="R25" s="38"/>
    </row>
    <row r="26" s="1" customFormat="1" spans="1:18">
      <c r="A26" s="15"/>
      <c r="B26" s="15"/>
      <c r="C26" s="15"/>
      <c r="D26" s="15"/>
      <c r="E26" s="15"/>
      <c r="F26" s="15"/>
      <c r="G26" s="15"/>
      <c r="H26" s="15"/>
      <c r="I26" s="38"/>
      <c r="J26" s="38"/>
      <c r="K26" s="38"/>
      <c r="L26" s="38"/>
      <c r="M26" s="38"/>
      <c r="N26" s="38"/>
      <c r="O26" s="38"/>
      <c r="P26" s="38"/>
      <c r="Q26" s="38"/>
      <c r="R26" s="38"/>
    </row>
    <row r="27" s="1" customFormat="1" spans="1:18">
      <c r="A27" s="15"/>
      <c r="B27" s="15"/>
      <c r="C27" s="15"/>
      <c r="D27" s="15"/>
      <c r="E27" s="15"/>
      <c r="F27" s="15"/>
      <c r="G27" s="15"/>
      <c r="H27" s="15"/>
      <c r="I27" s="38"/>
      <c r="J27" s="38"/>
      <c r="K27" s="38"/>
      <c r="L27" s="38"/>
      <c r="M27" s="38"/>
      <c r="N27" s="38"/>
      <c r="O27" s="38"/>
      <c r="P27" s="38"/>
      <c r="Q27" s="38"/>
      <c r="R27" s="38"/>
    </row>
    <row r="28" s="1" customFormat="1" spans="1:18">
      <c r="A28" s="15"/>
      <c r="B28" s="15"/>
      <c r="C28" s="15"/>
      <c r="D28" s="15"/>
      <c r="E28" s="15"/>
      <c r="F28" s="15"/>
      <c r="G28" s="15"/>
      <c r="H28" s="15"/>
      <c r="I28" s="38"/>
      <c r="J28" s="38"/>
      <c r="K28" s="38"/>
      <c r="L28" s="38"/>
      <c r="M28" s="38"/>
      <c r="N28" s="38"/>
      <c r="O28" s="38"/>
      <c r="P28" s="38"/>
      <c r="Q28" s="38"/>
      <c r="R28" s="38"/>
    </row>
    <row r="29" s="1" customFormat="1" spans="1:18">
      <c r="A29" s="15"/>
      <c r="B29" s="15"/>
      <c r="C29" s="15"/>
      <c r="D29" s="15"/>
      <c r="E29" s="15"/>
      <c r="F29" s="15"/>
      <c r="G29" s="15"/>
      <c r="H29" s="15"/>
      <c r="I29" s="38"/>
      <c r="J29" s="38"/>
      <c r="K29" s="38"/>
      <c r="L29" s="38"/>
      <c r="M29" s="38"/>
      <c r="N29" s="38"/>
      <c r="O29" s="38"/>
      <c r="P29" s="38"/>
      <c r="Q29" s="38"/>
      <c r="R29" s="38"/>
    </row>
    <row r="30" s="1" customFormat="1" spans="1:18">
      <c r="A30" s="15"/>
      <c r="B30" s="15"/>
      <c r="C30" s="15"/>
      <c r="D30" s="15"/>
      <c r="E30" s="15"/>
      <c r="F30" s="15"/>
      <c r="G30" s="15"/>
      <c r="H30" s="15"/>
      <c r="I30" s="38"/>
      <c r="J30" s="38"/>
      <c r="K30" s="38"/>
      <c r="L30" s="38"/>
      <c r="M30" s="38"/>
      <c r="N30" s="38"/>
      <c r="O30" s="38"/>
      <c r="P30" s="38"/>
      <c r="Q30" s="38"/>
      <c r="R30" s="38"/>
    </row>
  </sheetData>
  <mergeCells count="22">
    <mergeCell ref="A1:R1"/>
    <mergeCell ref="A2:D2"/>
    <mergeCell ref="E2:H2"/>
    <mergeCell ref="J2:M2"/>
    <mergeCell ref="N2:R2"/>
    <mergeCell ref="B3:H3"/>
    <mergeCell ref="C4:F4"/>
    <mergeCell ref="G4:H4"/>
    <mergeCell ref="J5:M5"/>
    <mergeCell ref="N5:R5"/>
    <mergeCell ref="B17:R17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I3:R4"/>
    <mergeCell ref="A19:R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财政拨款收支总表</vt:lpstr>
      <vt:lpstr>一般公共预算支出表</vt:lpstr>
      <vt:lpstr>一般公共预算基本支出表</vt:lpstr>
      <vt:lpstr>一般公共预算"三公"经费支出表</vt:lpstr>
      <vt:lpstr>政府性基金预算支出表</vt:lpstr>
      <vt:lpstr>部门收支总表</vt:lpstr>
      <vt:lpstr>部门收入总表</vt:lpstr>
      <vt:lpstr>部门支出总表</vt:lpstr>
      <vt:lpstr>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2018-01-23T07:53:00Z</cp:lastPrinted>
  <dcterms:modified xsi:type="dcterms:W3CDTF">2022-08-22T02:59:37Z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EDOID">
    <vt:i4>1051434</vt:i4>
  </property>
  <property fmtid="{D5CDD505-2E9C-101B-9397-08002B2CF9AE}" pid="4" name="ICV">
    <vt:lpwstr>55274B7B0FB6493389666D0960B0D0E1</vt:lpwstr>
  </property>
</Properties>
</file>